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第三批不申即享" sheetId="1" r:id="rId1"/>
  </sheets>
  <definedNames>
    <definedName name="_xlnm.Print_Titles" localSheetId="0">'2022第三批不申即享'!$1:$4</definedName>
  </definedNames>
  <calcPr fullCalcOnLoad="1"/>
</workbook>
</file>

<file path=xl/sharedStrings.xml><?xml version="1.0" encoding="utf-8"?>
<sst xmlns="http://schemas.openxmlformats.org/spreadsheetml/2006/main" count="293" uniqueCount="208">
  <si>
    <t>平凉市本级2022年度失业保险稳岗返还公示表
（第三批）</t>
  </si>
  <si>
    <t>制表单位：平凉市社会保险事业管理中心</t>
  </si>
  <si>
    <t>序号</t>
  </si>
  <si>
    <t>社会保险编号</t>
  </si>
  <si>
    <t>申报企业单位</t>
  </si>
  <si>
    <t>2021年度
裁员情况</t>
  </si>
  <si>
    <t>2021年度实际缴纳失业保险费（元）</t>
  </si>
  <si>
    <t>审核意见</t>
  </si>
  <si>
    <t>裁员人数</t>
  </si>
  <si>
    <t>2021年12月参保人数</t>
  </si>
  <si>
    <t>裁
员
率
%</t>
  </si>
  <si>
    <t>企业划型</t>
  </si>
  <si>
    <t>返还
比例</t>
  </si>
  <si>
    <t>返还金额(元）</t>
  </si>
  <si>
    <t>620899809406</t>
  </si>
  <si>
    <t>泰康人寿保险有限责任公司甘肃平凉中心支公司</t>
  </si>
  <si>
    <t>大型</t>
  </si>
  <si>
    <t>620899813762</t>
  </si>
  <si>
    <t>平凉泓源电力有限责任公司</t>
  </si>
  <si>
    <t>中小微</t>
  </si>
  <si>
    <t>62080011028449</t>
  </si>
  <si>
    <t>平凉市华星职业培训学校</t>
  </si>
  <si>
    <t>社会服务机构</t>
  </si>
  <si>
    <t>62080011029918</t>
  </si>
  <si>
    <t>平凉杏林医院(有限合伙)</t>
  </si>
  <si>
    <t>620899810923</t>
  </si>
  <si>
    <t>平凉恒信东方汽车销售服务有限公司</t>
  </si>
  <si>
    <t>62080011032308</t>
  </si>
  <si>
    <t>平凉宁北长城汽车专营有限责任公司</t>
  </si>
  <si>
    <t>620899810545</t>
  </si>
  <si>
    <t>甘肃泾昇沙矿机械科技有限公司</t>
  </si>
  <si>
    <t>62080011030469</t>
  </si>
  <si>
    <t>甘肃堃海建设工程有限公司</t>
  </si>
  <si>
    <t>620899810411</t>
  </si>
  <si>
    <t>平凉市十里铺粮食储备有限公司</t>
  </si>
  <si>
    <t>62080011024087</t>
  </si>
  <si>
    <t>平凉鼎成典当有限公司</t>
  </si>
  <si>
    <t>62080011030612</t>
  </si>
  <si>
    <t>平凉永鑫通达建设工程有限公司</t>
  </si>
  <si>
    <t>62080011029679</t>
  </si>
  <si>
    <t>平凉市广成房地产开发有限责任公司</t>
  </si>
  <si>
    <t>62080011027230</t>
  </si>
  <si>
    <t>甘肃时空陇原工程地质勘察有限责任公司</t>
  </si>
  <si>
    <t>620899809690</t>
  </si>
  <si>
    <t>甘肃明证司法物证鉴定所</t>
  </si>
  <si>
    <t>620899813716</t>
  </si>
  <si>
    <t>甘肃星云网络科技有限公司</t>
  </si>
  <si>
    <t>62080011024389</t>
  </si>
  <si>
    <t>甘肃德珑源防水材料有限公司</t>
  </si>
  <si>
    <t>62080011029967</t>
  </si>
  <si>
    <t>甘肃泽宜晨物资有限公司</t>
  </si>
  <si>
    <t>62080011026557</t>
  </si>
  <si>
    <t>平凉瑞通劳务有限责任公司</t>
  </si>
  <si>
    <t>62080011020788</t>
  </si>
  <si>
    <t>平凉市围棋协会</t>
  </si>
  <si>
    <t>社会团体</t>
  </si>
  <si>
    <t>62080011036650</t>
  </si>
  <si>
    <t>甘肃金专丝路振兴私募基金管理有限公司</t>
  </si>
  <si>
    <t>620899810715</t>
  </si>
  <si>
    <t>平凉市宏宇机械设备有限公司</t>
  </si>
  <si>
    <t>62080011025188</t>
  </si>
  <si>
    <t>平凉恒瑞建筑工程有限公司</t>
  </si>
  <si>
    <t>62080011032437</t>
  </si>
  <si>
    <t>甘肃金手指教育发展有限公司</t>
  </si>
  <si>
    <t>62080011027625</t>
  </si>
  <si>
    <t>平凉市天成房地产开发有限责任公司</t>
  </si>
  <si>
    <t>62080011004887</t>
  </si>
  <si>
    <t>平凉万欣建材有限公司</t>
  </si>
  <si>
    <t>62080011031287</t>
  </si>
  <si>
    <t>甘肃三宇机械化建设工程有限公司</t>
  </si>
  <si>
    <t>62080011037448</t>
  </si>
  <si>
    <t>平凉市云翔面业有限责任公司</t>
  </si>
  <si>
    <t>62080011010247</t>
  </si>
  <si>
    <t>平凉市恒泰建筑劳务有限公司</t>
  </si>
  <si>
    <t>620899809784</t>
  </si>
  <si>
    <t>甘肃鑫瑞运输服务有限责任公司</t>
  </si>
  <si>
    <t>620899809573</t>
  </si>
  <si>
    <t>平凉巨星集团制衣有限责任公司</t>
  </si>
  <si>
    <t>620899810670</t>
  </si>
  <si>
    <t>中华联合财产保险股份有限公司平凉中心支公司</t>
  </si>
  <si>
    <t>620899810915</t>
  </si>
  <si>
    <t>平凉市中小微融资担保有限责任公司</t>
  </si>
  <si>
    <t>620899813719</t>
  </si>
  <si>
    <t>兰州兰雅实业集团有限公司平凉分公司</t>
  </si>
  <si>
    <t>62080011009348</t>
  </si>
  <si>
    <t>平凉俊杰文化传媒有限公司</t>
  </si>
  <si>
    <t>62080011010027</t>
  </si>
  <si>
    <t>甘肃陇兴工程监理咨询有限公司</t>
  </si>
  <si>
    <t>62080011019264</t>
  </si>
  <si>
    <t>甘肃太统律师事务所</t>
  </si>
  <si>
    <t>律师事务所</t>
  </si>
  <si>
    <t>62080011019289</t>
  </si>
  <si>
    <t>平凉兴隆建筑安装装饰工程有限公司</t>
  </si>
  <si>
    <t>62080011023470</t>
  </si>
  <si>
    <t>平凉市天翼职业培训学校</t>
  </si>
  <si>
    <t>62080011023547</t>
  </si>
  <si>
    <t>平凉红鑫电器商贸有限责任公司</t>
  </si>
  <si>
    <t>62080011023588</t>
  </si>
  <si>
    <t>平凉惠杰建筑工程有限公司</t>
  </si>
  <si>
    <t>62080011023649</t>
  </si>
  <si>
    <t>甘肃嘉洪钢结构工程有限公司</t>
  </si>
  <si>
    <t>62080011023769</t>
  </si>
  <si>
    <t>平凉市陇华工贸有限责任公司</t>
  </si>
  <si>
    <t>62080011023814</t>
  </si>
  <si>
    <t>甘肃楷原建设工程有限公司</t>
  </si>
  <si>
    <t>62080011024047</t>
  </si>
  <si>
    <t>平凉泓迪产业发展有限公司</t>
  </si>
  <si>
    <t>62080011024190</t>
  </si>
  <si>
    <t>平凉市泓源职业培训学校</t>
  </si>
  <si>
    <t>62080011024104</t>
  </si>
  <si>
    <t>甘肃新康环保产业监测服务有限公司</t>
  </si>
  <si>
    <t>62080011024668</t>
  </si>
  <si>
    <t>甘肃欣盛达商贸有限责任公司</t>
  </si>
  <si>
    <t>62080011024867</t>
  </si>
  <si>
    <t>甘肃蔡氏德方工贸有限公司</t>
  </si>
  <si>
    <t>62080011024889</t>
  </si>
  <si>
    <t>平凉市启玮体育工程有限责任公司</t>
  </si>
  <si>
    <t>62080011025527</t>
  </si>
  <si>
    <t>平凉市保险行业协会</t>
  </si>
  <si>
    <t>62080011025590</t>
  </si>
  <si>
    <t>甘肃平凉非寻信息技术有限公司</t>
  </si>
  <si>
    <t>62080011026427</t>
  </si>
  <si>
    <t>甘肃省方腾信息服务有限公司</t>
  </si>
  <si>
    <t>62080011026740</t>
  </si>
  <si>
    <t>甘肃田科邦农业科技有限公司</t>
  </si>
  <si>
    <t>62080011027750</t>
  </si>
  <si>
    <t>平凉北方泓泰房地产开发有限公司</t>
  </si>
  <si>
    <t>62080011028135</t>
  </si>
  <si>
    <t>甘肃平凉佳优酒店管理有限公司</t>
  </si>
  <si>
    <t>62080011028168</t>
  </si>
  <si>
    <t>平凉凯星建筑工程有限责任公司</t>
  </si>
  <si>
    <t>62080011028172</t>
  </si>
  <si>
    <t>甘肃弘邦电力工程有限公司</t>
  </si>
  <si>
    <t>62080011028365</t>
  </si>
  <si>
    <t>甘肃腾洲建设工程有限公司</t>
  </si>
  <si>
    <t>62080011028609</t>
  </si>
  <si>
    <t>平凉众亿达商贸有限责任公司</t>
  </si>
  <si>
    <t>62080011028693</t>
  </si>
  <si>
    <t>平凉朝阳医院</t>
  </si>
  <si>
    <t>62080011028651</t>
  </si>
  <si>
    <t>平凉市博士混凝土有限责任公司</t>
  </si>
  <si>
    <t>62080011028744</t>
  </si>
  <si>
    <t>平凉川源工贸有限责任公司</t>
  </si>
  <si>
    <t>62080011028787</t>
  </si>
  <si>
    <t>平凉市睿晟电子科技有限公司</t>
  </si>
  <si>
    <t>62080011029173</t>
  </si>
  <si>
    <t>平凉艾尚欣源商贸有限公司</t>
  </si>
  <si>
    <t>62080011029238</t>
  </si>
  <si>
    <t>平凉市宝润不动产勘测评估有限责任公司</t>
  </si>
  <si>
    <t>62080011029637</t>
  </si>
  <si>
    <t>平凉天地和新能源科技有限公司</t>
  </si>
  <si>
    <t>62080011029707</t>
  </si>
  <si>
    <t>甘肃平凉源梓文科技有限公司</t>
  </si>
  <si>
    <t>62080011029989</t>
  </si>
  <si>
    <t>平凉新华少年新闻传媒教育有限责任公司</t>
  </si>
  <si>
    <t>62080011030203</t>
  </si>
  <si>
    <t>甘肃颢峰建业建设工程有限责任公司</t>
  </si>
  <si>
    <t>62080011030295</t>
  </si>
  <si>
    <t>平凉兴盛生态建设有限责任公司</t>
  </si>
  <si>
    <t>62080011031467</t>
  </si>
  <si>
    <t>平凉市惠通工贸有限公司</t>
  </si>
  <si>
    <t>62080011031525</t>
  </si>
  <si>
    <t>甘肃鼎诺不动产勘测有限公司</t>
  </si>
  <si>
    <t>62080011031669</t>
  </si>
  <si>
    <r>
      <rPr>
        <sz val="9"/>
        <rFont val="宋体"/>
        <family val="0"/>
      </rPr>
      <t>甘肃沣润电力科技工程有限公司</t>
    </r>
  </si>
  <si>
    <r>
      <rPr>
        <sz val="9"/>
        <rFont val="宋体"/>
        <family val="0"/>
      </rPr>
      <t>中小微</t>
    </r>
  </si>
  <si>
    <t>62080011032207</t>
  </si>
  <si>
    <r>
      <rPr>
        <sz val="9"/>
        <rFont val="宋体"/>
        <family val="0"/>
      </rPr>
      <t>甘肃平凉育智未来机器人有限公司</t>
    </r>
  </si>
  <si>
    <t>62080011032488</t>
  </si>
  <si>
    <r>
      <rPr>
        <sz val="9"/>
        <rFont val="宋体"/>
        <family val="0"/>
      </rPr>
      <t>平凉民园模塑制造有限公司</t>
    </r>
  </si>
  <si>
    <t>62080011032472</t>
  </si>
  <si>
    <r>
      <rPr>
        <sz val="9"/>
        <rFont val="宋体"/>
        <family val="0"/>
      </rPr>
      <t>平凉市三迪迈森文化有限责任公司</t>
    </r>
  </si>
  <si>
    <t>62080011032588</t>
  </si>
  <si>
    <r>
      <rPr>
        <sz val="9"/>
        <rFont val="宋体"/>
        <family val="0"/>
      </rPr>
      <t>平凉市良友建筑装饰设计工程有限责任公司</t>
    </r>
  </si>
  <si>
    <t>62080011032764</t>
  </si>
  <si>
    <r>
      <rPr>
        <sz val="9"/>
        <rFont val="宋体"/>
        <family val="0"/>
      </rPr>
      <t>平凉永汇建筑工程有限责任公司</t>
    </r>
  </si>
  <si>
    <t>62080011033034</t>
  </si>
  <si>
    <r>
      <rPr>
        <sz val="9"/>
        <rFont val="宋体"/>
        <family val="0"/>
      </rPr>
      <t>甘肃福瑞建筑工程有限公司</t>
    </r>
  </si>
  <si>
    <t>62080011035468</t>
  </si>
  <si>
    <r>
      <rPr>
        <sz val="9"/>
        <rFont val="宋体"/>
        <family val="0"/>
      </rPr>
      <t>平凉市盛达职业培训学校</t>
    </r>
  </si>
  <si>
    <t>62080011035788</t>
  </si>
  <si>
    <r>
      <rPr>
        <sz val="9"/>
        <rFont val="宋体"/>
        <family val="0"/>
      </rPr>
      <t>平凉市泰宏达电梯有限公司</t>
    </r>
  </si>
  <si>
    <t>62080011039571</t>
  </si>
  <si>
    <r>
      <rPr>
        <sz val="9"/>
        <rFont val="宋体"/>
        <family val="0"/>
      </rPr>
      <t>平凉嘉盛商贸有限公司</t>
    </r>
  </si>
  <si>
    <t>62080010024260</t>
  </si>
  <si>
    <r>
      <rPr>
        <sz val="9"/>
        <rFont val="宋体"/>
        <family val="0"/>
      </rPr>
      <t>全信项目管理咨询有限公司平凉第一分公司</t>
    </r>
  </si>
  <si>
    <t>62080010024715</t>
  </si>
  <si>
    <r>
      <rPr>
        <sz val="9"/>
        <rFont val="宋体"/>
        <family val="0"/>
      </rPr>
      <t>甘肃睿合科技有限公司</t>
    </r>
  </si>
  <si>
    <t>62080011028550</t>
  </si>
  <si>
    <r>
      <rPr>
        <sz val="9"/>
        <rFont val="宋体"/>
        <family val="0"/>
      </rPr>
      <t>平凉市科瑞职业培训学校</t>
    </r>
  </si>
  <si>
    <r>
      <rPr>
        <sz val="9"/>
        <rFont val="宋体"/>
        <family val="0"/>
      </rPr>
      <t>社会服务机构</t>
    </r>
  </si>
  <si>
    <t>620899813709</t>
  </si>
  <si>
    <r>
      <rPr>
        <sz val="9"/>
        <color indexed="8"/>
        <rFont val="宋体"/>
        <family val="0"/>
      </rPr>
      <t>甘肃皖江物资有限公司</t>
    </r>
  </si>
  <si>
    <r>
      <rPr>
        <sz val="9"/>
        <color indexed="8"/>
        <rFont val="宋体"/>
        <family val="0"/>
      </rPr>
      <t>中小微</t>
    </r>
  </si>
  <si>
    <t>62080011020387</t>
  </si>
  <si>
    <r>
      <rPr>
        <sz val="9"/>
        <color indexed="8"/>
        <rFont val="宋体"/>
        <family val="0"/>
      </rPr>
      <t>平凉盛世亿诺科技有限公司</t>
    </r>
  </si>
  <si>
    <t>62080011024949</t>
  </si>
  <si>
    <r>
      <rPr>
        <sz val="9"/>
        <color indexed="8"/>
        <rFont val="宋体"/>
        <family val="0"/>
      </rPr>
      <t>甘肃中业建设工程有限公司</t>
    </r>
  </si>
  <si>
    <t>62080011026228</t>
  </si>
  <si>
    <r>
      <rPr>
        <sz val="9"/>
        <color indexed="8"/>
        <rFont val="宋体"/>
        <family val="0"/>
      </rPr>
      <t>甘肃博业建设工程有限公司</t>
    </r>
  </si>
  <si>
    <t>62080011029683</t>
  </si>
  <si>
    <r>
      <rPr>
        <sz val="9"/>
        <color indexed="8"/>
        <rFont val="宋体"/>
        <family val="0"/>
      </rPr>
      <t>甘肃俊达建设工程有限公司</t>
    </r>
  </si>
  <si>
    <t>62080011030449</t>
  </si>
  <si>
    <r>
      <rPr>
        <sz val="9"/>
        <color indexed="8"/>
        <rFont val="宋体"/>
        <family val="0"/>
      </rPr>
      <t>平凉俊达工贸有限公司</t>
    </r>
  </si>
  <si>
    <t>620899809366</t>
  </si>
  <si>
    <r>
      <rPr>
        <sz val="9"/>
        <rFont val="宋体"/>
        <family val="0"/>
      </rPr>
      <t>平凉市军粮配送服务中心</t>
    </r>
  </si>
  <si>
    <t>62080011038377</t>
  </si>
  <si>
    <t>平凉东运通途加油站有限公司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</si>
</sst>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9"/>
      <color indexed="57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9"/>
      <name val="Arial"/>
      <family val="2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8" borderId="0" applyNumberFormat="0" applyBorder="0" applyAlignment="0" applyProtection="0"/>
    <xf numFmtId="0" fontId="29" fillId="5" borderId="5" applyNumberFormat="0" applyAlignment="0" applyProtection="0"/>
    <xf numFmtId="0" fontId="30" fillId="5" borderId="1" applyNumberFormat="0" applyAlignment="0" applyProtection="0"/>
    <xf numFmtId="0" fontId="31" fillId="9" borderId="6" applyNumberFormat="0" applyAlignment="0" applyProtection="0"/>
    <xf numFmtId="0" fontId="16" fillId="2" borderId="0" applyNumberFormat="0" applyBorder="0" applyAlignment="0" applyProtection="0"/>
    <xf numFmtId="0" fontId="32" fillId="0" borderId="7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8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0" fillId="16" borderId="0" applyNumberFormat="0" applyBorder="0" applyAlignment="0" applyProtection="0"/>
    <xf numFmtId="0" fontId="17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7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18" borderId="0" applyNumberFormat="0" applyFon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6" fontId="0" fillId="19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19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1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1" fontId="12" fillId="3" borderId="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176" fontId="9" fillId="19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3" fillId="19" borderId="12" xfId="0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1" fontId="38" fillId="3" borderId="9" xfId="0" applyNumberFormat="1" applyFont="1" applyFill="1" applyBorder="1" applyAlignment="1">
      <alignment horizontal="center" vertical="center" wrapText="1"/>
    </xf>
    <xf numFmtId="10" fontId="38" fillId="0" borderId="9" xfId="0" applyNumberFormat="1" applyFont="1" applyFill="1" applyBorder="1" applyAlignment="1">
      <alignment horizontal="center" vertical="center" wrapText="1"/>
    </xf>
    <xf numFmtId="176" fontId="38" fillId="19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176" fontId="12" fillId="19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9" fontId="38" fillId="0" borderId="9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/>
    </xf>
    <xf numFmtId="9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1" fontId="38" fillId="3" borderId="11" xfId="0" applyNumberFormat="1" applyFont="1" applyFill="1" applyBorder="1" applyAlignment="1">
      <alignment horizontal="center" vertical="center" wrapText="1"/>
    </xf>
    <xf numFmtId="176" fontId="38" fillId="0" borderId="0" xfId="0" applyNumberFormat="1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1" fontId="38" fillId="3" borderId="13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6" fontId="9" fillId="19" borderId="9" xfId="0" applyNumberFormat="1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 shrinkToFit="1"/>
    </xf>
    <xf numFmtId="0" fontId="39" fillId="19" borderId="9" xfId="0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/>
    </xf>
    <xf numFmtId="9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 quotePrefix="1">
      <alignment horizontal="center" vertical="center" wrapText="1"/>
    </xf>
    <xf numFmtId="0" fontId="9" fillId="3" borderId="11" xfId="0" applyFont="1" applyFill="1" applyBorder="1" applyAlignment="1" quotePrefix="1">
      <alignment horizontal="center" vertical="center" wrapText="1"/>
    </xf>
    <xf numFmtId="0" fontId="9" fillId="3" borderId="9" xfId="0" applyFont="1" applyFill="1" applyBorder="1" applyAlignment="1" quotePrefix="1">
      <alignment horizontal="center" vertical="center" wrapText="1"/>
    </xf>
    <xf numFmtId="0" fontId="38" fillId="3" borderId="11" xfId="0" applyFont="1" applyFill="1" applyBorder="1" applyAlignment="1" quotePrefix="1">
      <alignment horizontal="center" vertical="center" wrapText="1"/>
    </xf>
    <xf numFmtId="0" fontId="38" fillId="3" borderId="13" xfId="0" applyFont="1" applyFill="1" applyBorder="1" applyAlignment="1" quotePrefix="1">
      <alignment horizontal="center" vertical="center" wrapText="1"/>
    </xf>
    <xf numFmtId="0" fontId="38" fillId="3" borderId="9" xfId="0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/>
    </xf>
    <xf numFmtId="0" fontId="9" fillId="19" borderId="9" xfId="0" applyFont="1" applyFill="1" applyBorder="1" applyAlignment="1" quotePrefix="1">
      <alignment horizontal="center" vertical="center" shrinkToFit="1"/>
    </xf>
  </cellXfs>
  <cellStyles count="100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@ET_Style?CF_Style_21" xfId="32"/>
    <cellStyle name="@ET_Style?CF_Style_16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@ET_Style?CF_Style_7" xfId="44"/>
    <cellStyle name="链接单元格" xfId="45"/>
    <cellStyle name="@ET_Style?CF_Style_43" xfId="46"/>
    <cellStyle name="@ET_Style?CF_Style_38" xfId="47"/>
    <cellStyle name="20% - 强调文字颜色 6" xfId="48"/>
    <cellStyle name="强调文字颜色 2" xfId="49"/>
    <cellStyle name="汇总" xfId="50"/>
    <cellStyle name="好" xfId="51"/>
    <cellStyle name="@ET_Style?CF_Style_23" xfId="52"/>
    <cellStyle name="@ET_Style?CF_Style_18" xfId="53"/>
    <cellStyle name="@ET_Style?CF_Style_12" xfId="54"/>
    <cellStyle name="适中" xfId="55"/>
    <cellStyle name="@ET_Style?CF_Style_6" xfId="56"/>
    <cellStyle name="20% - 强调文字颜色 5" xfId="57"/>
    <cellStyle name="强调文字颜色 1" xfId="58"/>
    <cellStyle name="@ET_Style?CF_Style_2" xfId="59"/>
    <cellStyle name="20% - 强调文字颜色 1" xfId="60"/>
    <cellStyle name="40% - 强调文字颜色 1" xfId="61"/>
    <cellStyle name="@ET_Style?CF_Style_3" xfId="62"/>
    <cellStyle name="20% - 强调文字颜色 2" xfId="63"/>
    <cellStyle name="40% - 强调文字颜色 2" xfId="64"/>
    <cellStyle name="强调文字颜色 3" xfId="65"/>
    <cellStyle name="@ET_Style?CF_Style_9" xfId="66"/>
    <cellStyle name="@ET_Style?CF_Style_50" xfId="67"/>
    <cellStyle name="@ET_Style?CF_Style_45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@ET_Style?CF_Style_14" xfId="78"/>
    <cellStyle name="@ET_Style?CF_Style_8" xfId="79"/>
    <cellStyle name="@ET_Style?CF_Style_5" xfId="80"/>
    <cellStyle name="@ET_Style?CF_Style_1" xfId="81"/>
    <cellStyle name="@ET_Style?CF_Style_10" xfId="82"/>
    <cellStyle name="@ET_Style?CF_Style_11" xfId="83"/>
    <cellStyle name="@ET_Style?CF_Style_13" xfId="84"/>
    <cellStyle name="@ET_Style?CF_Style_20" xfId="85"/>
    <cellStyle name="@ET_Style?CF_Style_15" xfId="86"/>
    <cellStyle name="@ET_Style?CF_Style_22" xfId="87"/>
    <cellStyle name="@ET_Style?CF_Style_17" xfId="88"/>
    <cellStyle name="@ET_Style?CF_Style_24" xfId="89"/>
    <cellStyle name="@ET_Style?CF_Style_19" xfId="90"/>
    <cellStyle name="@ET_Style?CF_Style_30" xfId="91"/>
    <cellStyle name="@ET_Style?CF_Style_25" xfId="92"/>
    <cellStyle name="@ET_Style?CF_Style_31" xfId="93"/>
    <cellStyle name="@ET_Style?CF_Style_26" xfId="94"/>
    <cellStyle name="@ET_Style?CF_Style_32" xfId="95"/>
    <cellStyle name="@ET_Style?CF_Style_27" xfId="96"/>
    <cellStyle name="@ET_Style?CF_Style_33" xfId="97"/>
    <cellStyle name="@ET_Style?CF_Style_28" xfId="98"/>
    <cellStyle name="@ET_Style?CF_Style_34" xfId="99"/>
    <cellStyle name="@ET_Style?CF_Style_29" xfId="100"/>
    <cellStyle name="@ET_Style?CF_Style_40" xfId="101"/>
    <cellStyle name="@ET_Style?CF_Style_35" xfId="102"/>
    <cellStyle name="@ET_Style?CF_Style_41" xfId="103"/>
    <cellStyle name="@ET_Style?CF_Style_36" xfId="104"/>
    <cellStyle name="@ET_Style?CF_Style_42" xfId="105"/>
    <cellStyle name="@ET_Style?CF_Style_37" xfId="106"/>
    <cellStyle name="@ET_Style?CF_Style_44" xfId="107"/>
    <cellStyle name="@ET_Style?CF_Style_39" xfId="108"/>
    <cellStyle name="@ET_Style?CF_Style_51" xfId="109"/>
    <cellStyle name="@ET_Style?CF_Style_46" xfId="110"/>
    <cellStyle name="@ET_Style?CF_Style_47" xfId="111"/>
    <cellStyle name="@ET_Style?CF_Style_48" xfId="112"/>
    <cellStyle name="@ET_Style?CF_Style_49" xfId="11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workbookViewId="0" topLeftCell="A1">
      <pane ySplit="4" topLeftCell="A5" activePane="bottomLeft" state="frozen"/>
      <selection pane="bottomLeft" activeCell="C5" sqref="C5"/>
    </sheetView>
  </sheetViews>
  <sheetFormatPr defaultColWidth="9.00390625" defaultRowHeight="14.25"/>
  <cols>
    <col min="1" max="1" width="4.00390625" style="8" customWidth="1"/>
    <col min="2" max="2" width="11.625" style="8" customWidth="1"/>
    <col min="3" max="3" width="24.00390625" style="9" customWidth="1"/>
    <col min="4" max="4" width="4.25390625" style="10" customWidth="1"/>
    <col min="5" max="5" width="5.75390625" style="11" customWidth="1"/>
    <col min="6" max="6" width="6.25390625" style="12" customWidth="1"/>
    <col min="7" max="7" width="10.125" style="13" customWidth="1"/>
    <col min="8" max="8" width="6.50390625" style="14" customWidth="1"/>
    <col min="9" max="9" width="6.50390625" style="12" customWidth="1"/>
    <col min="10" max="10" width="9.50390625" style="15" customWidth="1"/>
    <col min="11" max="212" width="9.00390625" style="14" customWidth="1"/>
    <col min="213" max="16384" width="9.00390625" style="14" customWidth="1"/>
  </cols>
  <sheetData>
    <row r="1" spans="1:10" ht="60.75" customHeight="1">
      <c r="A1" s="16" t="s">
        <v>0</v>
      </c>
      <c r="B1" s="17"/>
      <c r="C1" s="17"/>
      <c r="D1" s="17"/>
      <c r="E1" s="17"/>
      <c r="F1" s="17"/>
      <c r="G1" s="18"/>
      <c r="H1" s="17"/>
      <c r="I1" s="17"/>
      <c r="J1" s="53"/>
    </row>
    <row r="2" spans="1:8" ht="18" customHeight="1">
      <c r="A2" s="19" t="s">
        <v>1</v>
      </c>
      <c r="B2" s="20"/>
      <c r="C2" s="21"/>
      <c r="D2" s="22"/>
      <c r="E2" s="23"/>
      <c r="F2" s="23"/>
      <c r="G2" s="14"/>
      <c r="H2" s="23"/>
    </row>
    <row r="3" spans="1:10" ht="32.25" customHeight="1">
      <c r="A3" s="24" t="s">
        <v>2</v>
      </c>
      <c r="B3" s="25" t="s">
        <v>3</v>
      </c>
      <c r="C3" s="24" t="s">
        <v>4</v>
      </c>
      <c r="D3" s="26" t="s">
        <v>5</v>
      </c>
      <c r="E3" s="26"/>
      <c r="F3" s="26"/>
      <c r="G3" s="27" t="s">
        <v>6</v>
      </c>
      <c r="H3" s="24" t="s">
        <v>7</v>
      </c>
      <c r="I3" s="54"/>
      <c r="J3" s="55"/>
    </row>
    <row r="4" spans="1:10" ht="72" customHeight="1">
      <c r="A4" s="28"/>
      <c r="B4" s="29"/>
      <c r="C4" s="30"/>
      <c r="D4" s="24" t="s">
        <v>8</v>
      </c>
      <c r="E4" s="31" t="s">
        <v>9</v>
      </c>
      <c r="F4" s="32" t="s">
        <v>10</v>
      </c>
      <c r="G4" s="27"/>
      <c r="H4" s="24" t="s">
        <v>11</v>
      </c>
      <c r="I4" s="32" t="s">
        <v>12</v>
      </c>
      <c r="J4" s="56" t="s">
        <v>13</v>
      </c>
    </row>
    <row r="5" spans="1:10" s="1" customFormat="1" ht="24" customHeight="1">
      <c r="A5" s="33">
        <v>1</v>
      </c>
      <c r="B5" s="98" t="s">
        <v>14</v>
      </c>
      <c r="C5" s="35" t="s">
        <v>15</v>
      </c>
      <c r="D5" s="36"/>
      <c r="E5" s="37">
        <v>34</v>
      </c>
      <c r="F5" s="38">
        <f aca="true" t="shared" si="0" ref="F5:F68">D5/(D5+E5)</f>
        <v>0</v>
      </c>
      <c r="G5" s="39">
        <v>27299.04</v>
      </c>
      <c r="H5" s="40" t="s">
        <v>16</v>
      </c>
      <c r="I5" s="57">
        <v>0.5</v>
      </c>
      <c r="J5" s="58">
        <v>13649.52</v>
      </c>
    </row>
    <row r="6" spans="1:10" s="2" customFormat="1" ht="24" customHeight="1">
      <c r="A6" s="40">
        <v>2</v>
      </c>
      <c r="B6" s="98" t="s">
        <v>17</v>
      </c>
      <c r="C6" s="35" t="s">
        <v>18</v>
      </c>
      <c r="D6" s="41"/>
      <c r="E6" s="37">
        <v>1</v>
      </c>
      <c r="F6" s="38">
        <f t="shared" si="0"/>
        <v>0</v>
      </c>
      <c r="G6" s="42">
        <v>1733.8300000000015</v>
      </c>
      <c r="H6" s="40" t="s">
        <v>19</v>
      </c>
      <c r="I6" s="57">
        <v>0.9</v>
      </c>
      <c r="J6" s="59">
        <v>1560.45</v>
      </c>
    </row>
    <row r="7" spans="1:10" s="2" customFormat="1" ht="24" customHeight="1">
      <c r="A7" s="33">
        <v>3</v>
      </c>
      <c r="B7" s="98" t="s">
        <v>20</v>
      </c>
      <c r="C7" s="35" t="s">
        <v>21</v>
      </c>
      <c r="D7" s="41"/>
      <c r="E7" s="37">
        <v>3</v>
      </c>
      <c r="F7" s="38">
        <f t="shared" si="0"/>
        <v>0</v>
      </c>
      <c r="G7" s="39">
        <v>1413.68</v>
      </c>
      <c r="H7" s="43" t="s">
        <v>22</v>
      </c>
      <c r="I7" s="57">
        <v>0.9</v>
      </c>
      <c r="J7" s="59">
        <v>1272.31</v>
      </c>
    </row>
    <row r="8" spans="1:10" s="2" customFormat="1" ht="24" customHeight="1">
      <c r="A8" s="40">
        <v>4</v>
      </c>
      <c r="B8" s="98" t="s">
        <v>23</v>
      </c>
      <c r="C8" s="35" t="s">
        <v>24</v>
      </c>
      <c r="D8" s="41"/>
      <c r="E8" s="37">
        <v>9</v>
      </c>
      <c r="F8" s="38">
        <f t="shared" si="0"/>
        <v>0</v>
      </c>
      <c r="G8" s="39">
        <v>4288.66</v>
      </c>
      <c r="H8" s="40" t="s">
        <v>19</v>
      </c>
      <c r="I8" s="57">
        <v>0.9</v>
      </c>
      <c r="J8" s="59">
        <v>3859.79</v>
      </c>
    </row>
    <row r="9" spans="1:10" s="3" customFormat="1" ht="24" customHeight="1">
      <c r="A9" s="33">
        <v>5</v>
      </c>
      <c r="B9" s="98" t="s">
        <v>25</v>
      </c>
      <c r="C9" s="35" t="s">
        <v>26</v>
      </c>
      <c r="D9" s="41"/>
      <c r="E9" s="37">
        <v>36</v>
      </c>
      <c r="F9" s="38">
        <f t="shared" si="0"/>
        <v>0</v>
      </c>
      <c r="G9" s="39">
        <v>13931.4400000001</v>
      </c>
      <c r="H9" s="40" t="s">
        <v>19</v>
      </c>
      <c r="I9" s="57">
        <v>0.9</v>
      </c>
      <c r="J9" s="59">
        <v>12538.3</v>
      </c>
    </row>
    <row r="10" spans="1:10" s="2" customFormat="1" ht="24" customHeight="1">
      <c r="A10" s="40">
        <v>6</v>
      </c>
      <c r="B10" s="99" t="s">
        <v>27</v>
      </c>
      <c r="C10" s="45" t="s">
        <v>28</v>
      </c>
      <c r="D10" s="41"/>
      <c r="E10" s="37">
        <v>24</v>
      </c>
      <c r="F10" s="38">
        <f t="shared" si="0"/>
        <v>0</v>
      </c>
      <c r="G10" s="39">
        <v>10211.89</v>
      </c>
      <c r="H10" s="40" t="s">
        <v>19</v>
      </c>
      <c r="I10" s="57">
        <v>0.9</v>
      </c>
      <c r="J10" s="59">
        <v>9190.7</v>
      </c>
    </row>
    <row r="11" spans="1:10" s="2" customFormat="1" ht="24" customHeight="1">
      <c r="A11" s="33">
        <v>7</v>
      </c>
      <c r="B11" s="99" t="s">
        <v>29</v>
      </c>
      <c r="C11" s="45" t="s">
        <v>30</v>
      </c>
      <c r="D11" s="41"/>
      <c r="E11" s="37">
        <v>7</v>
      </c>
      <c r="F11" s="38">
        <f t="shared" si="0"/>
        <v>0</v>
      </c>
      <c r="G11" s="39">
        <v>3322.000000000007</v>
      </c>
      <c r="H11" s="40" t="s">
        <v>19</v>
      </c>
      <c r="I11" s="57">
        <v>0.9</v>
      </c>
      <c r="J11" s="59">
        <v>2989.8</v>
      </c>
    </row>
    <row r="12" spans="1:10" s="2" customFormat="1" ht="24" customHeight="1">
      <c r="A12" s="40">
        <v>8</v>
      </c>
      <c r="B12" s="99" t="s">
        <v>31</v>
      </c>
      <c r="C12" s="45" t="s">
        <v>32</v>
      </c>
      <c r="D12" s="41"/>
      <c r="E12" s="37">
        <v>8</v>
      </c>
      <c r="F12" s="38">
        <f t="shared" si="0"/>
        <v>0</v>
      </c>
      <c r="G12" s="39">
        <v>3592.3800000000106</v>
      </c>
      <c r="H12" s="40" t="s">
        <v>19</v>
      </c>
      <c r="I12" s="57">
        <v>0.9</v>
      </c>
      <c r="J12" s="59">
        <v>3233.14</v>
      </c>
    </row>
    <row r="13" spans="1:10" s="2" customFormat="1" ht="24" customHeight="1">
      <c r="A13" s="33">
        <v>9</v>
      </c>
      <c r="B13" s="99" t="s">
        <v>33</v>
      </c>
      <c r="C13" s="45" t="s">
        <v>34</v>
      </c>
      <c r="D13" s="41"/>
      <c r="E13" s="37">
        <v>46</v>
      </c>
      <c r="F13" s="38">
        <f t="shared" si="0"/>
        <v>0</v>
      </c>
      <c r="G13" s="39">
        <v>21998.099999999882</v>
      </c>
      <c r="H13" s="40" t="s">
        <v>19</v>
      </c>
      <c r="I13" s="57">
        <v>0.9</v>
      </c>
      <c r="J13" s="59">
        <v>19798.29</v>
      </c>
    </row>
    <row r="14" spans="1:10" s="3" customFormat="1" ht="24" customHeight="1">
      <c r="A14" s="40">
        <v>10</v>
      </c>
      <c r="B14" s="99" t="s">
        <v>35</v>
      </c>
      <c r="C14" s="45" t="s">
        <v>36</v>
      </c>
      <c r="D14" s="41"/>
      <c r="E14" s="37">
        <v>3</v>
      </c>
      <c r="F14" s="38">
        <f t="shared" si="0"/>
        <v>0</v>
      </c>
      <c r="G14" s="39">
        <v>1800</v>
      </c>
      <c r="H14" s="40" t="s">
        <v>19</v>
      </c>
      <c r="I14" s="57">
        <v>0.9</v>
      </c>
      <c r="J14" s="59">
        <v>1620</v>
      </c>
    </row>
    <row r="15" spans="1:10" s="2" customFormat="1" ht="24" customHeight="1">
      <c r="A15" s="33">
        <v>11</v>
      </c>
      <c r="B15" s="99" t="s">
        <v>37</v>
      </c>
      <c r="C15" s="45" t="s">
        <v>38</v>
      </c>
      <c r="D15" s="41"/>
      <c r="E15" s="37">
        <v>16</v>
      </c>
      <c r="F15" s="38">
        <f t="shared" si="0"/>
        <v>0</v>
      </c>
      <c r="G15" s="39">
        <v>6728.18</v>
      </c>
      <c r="H15" s="40" t="s">
        <v>19</v>
      </c>
      <c r="I15" s="57">
        <v>0.9</v>
      </c>
      <c r="J15" s="59">
        <v>6055.36</v>
      </c>
    </row>
    <row r="16" spans="1:10" s="2" customFormat="1" ht="24" customHeight="1">
      <c r="A16" s="40">
        <v>12</v>
      </c>
      <c r="B16" s="99" t="s">
        <v>39</v>
      </c>
      <c r="C16" s="45" t="s">
        <v>40</v>
      </c>
      <c r="D16" s="41"/>
      <c r="E16" s="37">
        <v>2</v>
      </c>
      <c r="F16" s="38">
        <f t="shared" si="0"/>
        <v>0</v>
      </c>
      <c r="G16" s="39">
        <v>1101.6</v>
      </c>
      <c r="H16" s="40" t="s">
        <v>19</v>
      </c>
      <c r="I16" s="57">
        <v>0.9</v>
      </c>
      <c r="J16" s="59">
        <v>991.44</v>
      </c>
    </row>
    <row r="17" spans="1:10" s="2" customFormat="1" ht="24" customHeight="1">
      <c r="A17" s="33">
        <v>13</v>
      </c>
      <c r="B17" s="99" t="s">
        <v>41</v>
      </c>
      <c r="C17" s="45" t="s">
        <v>42</v>
      </c>
      <c r="D17" s="41"/>
      <c r="E17" s="37">
        <v>11</v>
      </c>
      <c r="F17" s="38">
        <f t="shared" si="0"/>
        <v>0</v>
      </c>
      <c r="G17" s="39">
        <v>5131.46</v>
      </c>
      <c r="H17" s="40" t="s">
        <v>19</v>
      </c>
      <c r="I17" s="57">
        <v>0.9</v>
      </c>
      <c r="J17" s="59">
        <v>4618.31</v>
      </c>
    </row>
    <row r="18" spans="1:10" s="2" customFormat="1" ht="24" customHeight="1">
      <c r="A18" s="40">
        <v>14</v>
      </c>
      <c r="B18" s="99" t="s">
        <v>43</v>
      </c>
      <c r="C18" s="45" t="s">
        <v>44</v>
      </c>
      <c r="D18" s="36"/>
      <c r="E18" s="37">
        <v>6</v>
      </c>
      <c r="F18" s="38">
        <f t="shared" si="0"/>
        <v>0</v>
      </c>
      <c r="G18" s="39">
        <v>2619.36</v>
      </c>
      <c r="H18" s="43" t="s">
        <v>22</v>
      </c>
      <c r="I18" s="57">
        <v>0.9</v>
      </c>
      <c r="J18" s="60">
        <v>2357.42</v>
      </c>
    </row>
    <row r="19" spans="1:10" s="2" customFormat="1" ht="24" customHeight="1">
      <c r="A19" s="33">
        <v>15</v>
      </c>
      <c r="B19" s="99" t="s">
        <v>45</v>
      </c>
      <c r="C19" s="45" t="s">
        <v>46</v>
      </c>
      <c r="D19" s="46"/>
      <c r="E19" s="47">
        <v>2</v>
      </c>
      <c r="F19" s="48">
        <f t="shared" si="0"/>
        <v>0</v>
      </c>
      <c r="G19" s="49">
        <v>509.3200000000003</v>
      </c>
      <c r="H19" s="50" t="s">
        <v>19</v>
      </c>
      <c r="I19" s="61">
        <v>0.9</v>
      </c>
      <c r="J19" s="62">
        <v>458.39</v>
      </c>
    </row>
    <row r="20" spans="1:10" s="4" customFormat="1" ht="24" customHeight="1">
      <c r="A20" s="40">
        <v>16</v>
      </c>
      <c r="B20" s="99" t="s">
        <v>47</v>
      </c>
      <c r="C20" s="45" t="s">
        <v>48</v>
      </c>
      <c r="D20" s="41"/>
      <c r="E20" s="37">
        <v>11</v>
      </c>
      <c r="F20" s="38">
        <f t="shared" si="0"/>
        <v>0</v>
      </c>
      <c r="G20" s="39">
        <v>4774.68</v>
      </c>
      <c r="H20" s="40" t="s">
        <v>19</v>
      </c>
      <c r="I20" s="57">
        <v>0.9</v>
      </c>
      <c r="J20" s="59">
        <v>4297.21</v>
      </c>
    </row>
    <row r="21" spans="1:10" s="4" customFormat="1" ht="24" customHeight="1">
      <c r="A21" s="33">
        <v>17</v>
      </c>
      <c r="B21" s="99" t="s">
        <v>49</v>
      </c>
      <c r="C21" s="45" t="s">
        <v>50</v>
      </c>
      <c r="D21" s="41"/>
      <c r="E21" s="37">
        <v>2</v>
      </c>
      <c r="F21" s="38">
        <f t="shared" si="0"/>
        <v>0</v>
      </c>
      <c r="G21" s="39">
        <v>976.56</v>
      </c>
      <c r="H21" s="40" t="s">
        <v>19</v>
      </c>
      <c r="I21" s="57">
        <v>0.9</v>
      </c>
      <c r="J21" s="59">
        <v>878.9</v>
      </c>
    </row>
    <row r="22" spans="1:10" s="4" customFormat="1" ht="24" customHeight="1">
      <c r="A22" s="40">
        <v>18</v>
      </c>
      <c r="B22" s="99" t="s">
        <v>51</v>
      </c>
      <c r="C22" s="45" t="s">
        <v>52</v>
      </c>
      <c r="D22" s="41"/>
      <c r="E22" s="37">
        <v>1</v>
      </c>
      <c r="F22" s="38">
        <f t="shared" si="0"/>
        <v>0</v>
      </c>
      <c r="G22" s="39">
        <v>696</v>
      </c>
      <c r="H22" s="40" t="s">
        <v>19</v>
      </c>
      <c r="I22" s="57">
        <v>0.9</v>
      </c>
      <c r="J22" s="59">
        <v>626.4</v>
      </c>
    </row>
    <row r="23" spans="1:10" s="4" customFormat="1" ht="24" customHeight="1">
      <c r="A23" s="33">
        <v>19</v>
      </c>
      <c r="B23" s="99" t="s">
        <v>53</v>
      </c>
      <c r="C23" s="45" t="s">
        <v>54</v>
      </c>
      <c r="D23" s="41"/>
      <c r="E23" s="37">
        <v>1</v>
      </c>
      <c r="F23" s="38">
        <f t="shared" si="0"/>
        <v>0</v>
      </c>
      <c r="G23" s="39">
        <v>660</v>
      </c>
      <c r="H23" s="40" t="s">
        <v>55</v>
      </c>
      <c r="I23" s="57">
        <v>0.9</v>
      </c>
      <c r="J23" s="59">
        <v>594</v>
      </c>
    </row>
    <row r="24" spans="1:10" s="4" customFormat="1" ht="24" customHeight="1">
      <c r="A24" s="40">
        <v>20</v>
      </c>
      <c r="B24" s="99" t="s">
        <v>56</v>
      </c>
      <c r="C24" s="45" t="s">
        <v>57</v>
      </c>
      <c r="D24" s="41"/>
      <c r="E24" s="37">
        <v>7</v>
      </c>
      <c r="F24" s="38">
        <f t="shared" si="0"/>
        <v>0</v>
      </c>
      <c r="G24" s="39">
        <v>2846.92</v>
      </c>
      <c r="H24" s="40" t="s">
        <v>19</v>
      </c>
      <c r="I24" s="57">
        <v>0.9</v>
      </c>
      <c r="J24" s="59">
        <v>2562.23</v>
      </c>
    </row>
    <row r="25" spans="1:10" s="4" customFormat="1" ht="24" customHeight="1">
      <c r="A25" s="33">
        <v>21</v>
      </c>
      <c r="B25" s="99" t="s">
        <v>58</v>
      </c>
      <c r="C25" s="45" t="s">
        <v>59</v>
      </c>
      <c r="D25" s="41"/>
      <c r="E25" s="37">
        <v>4</v>
      </c>
      <c r="F25" s="38">
        <f t="shared" si="0"/>
        <v>0</v>
      </c>
      <c r="G25" s="39">
        <v>1484.4000000000015</v>
      </c>
      <c r="H25" s="40" t="s">
        <v>19</v>
      </c>
      <c r="I25" s="57">
        <v>0.9</v>
      </c>
      <c r="J25" s="59">
        <v>1335.96</v>
      </c>
    </row>
    <row r="26" spans="1:10" s="4" customFormat="1" ht="24" customHeight="1">
      <c r="A26" s="40">
        <v>22</v>
      </c>
      <c r="B26" s="99" t="s">
        <v>60</v>
      </c>
      <c r="C26" s="45" t="s">
        <v>61</v>
      </c>
      <c r="D26" s="41"/>
      <c r="E26" s="37">
        <v>11</v>
      </c>
      <c r="F26" s="38">
        <f t="shared" si="0"/>
        <v>0</v>
      </c>
      <c r="G26" s="51">
        <v>4688.66</v>
      </c>
      <c r="H26" s="52" t="s">
        <v>19</v>
      </c>
      <c r="I26" s="63">
        <v>0.9</v>
      </c>
      <c r="J26" s="64">
        <v>4219.79</v>
      </c>
    </row>
    <row r="27" spans="1:10" s="4" customFormat="1" ht="24" customHeight="1">
      <c r="A27" s="33">
        <v>23</v>
      </c>
      <c r="B27" s="99" t="s">
        <v>62</v>
      </c>
      <c r="C27" s="45" t="s">
        <v>63</v>
      </c>
      <c r="D27" s="41"/>
      <c r="E27" s="37">
        <v>1</v>
      </c>
      <c r="F27" s="38">
        <f t="shared" si="0"/>
        <v>0</v>
      </c>
      <c r="G27" s="39">
        <v>436.56</v>
      </c>
      <c r="H27" s="40" t="s">
        <v>19</v>
      </c>
      <c r="I27" s="57">
        <v>0.9</v>
      </c>
      <c r="J27" s="59">
        <v>392.9</v>
      </c>
    </row>
    <row r="28" spans="1:10" s="4" customFormat="1" ht="24" customHeight="1">
      <c r="A28" s="40">
        <v>24</v>
      </c>
      <c r="B28" s="99" t="s">
        <v>64</v>
      </c>
      <c r="C28" s="45" t="s">
        <v>65</v>
      </c>
      <c r="D28" s="41"/>
      <c r="E28" s="37">
        <v>4</v>
      </c>
      <c r="F28" s="38">
        <f t="shared" si="0"/>
        <v>0</v>
      </c>
      <c r="G28" s="39">
        <v>1746.24</v>
      </c>
      <c r="H28" s="40" t="s">
        <v>19</v>
      </c>
      <c r="I28" s="57">
        <v>0.9</v>
      </c>
      <c r="J28" s="59">
        <v>1571.62</v>
      </c>
    </row>
    <row r="29" spans="1:10" s="4" customFormat="1" ht="24" customHeight="1">
      <c r="A29" s="33">
        <v>25</v>
      </c>
      <c r="B29" s="99" t="s">
        <v>66</v>
      </c>
      <c r="C29" s="45" t="s">
        <v>67</v>
      </c>
      <c r="D29" s="41"/>
      <c r="E29" s="37">
        <v>1</v>
      </c>
      <c r="F29" s="38">
        <f t="shared" si="0"/>
        <v>0</v>
      </c>
      <c r="G29" s="39">
        <v>569.6</v>
      </c>
      <c r="H29" s="40" t="s">
        <v>19</v>
      </c>
      <c r="I29" s="57">
        <v>0.9</v>
      </c>
      <c r="J29" s="59">
        <v>512.64</v>
      </c>
    </row>
    <row r="30" spans="1:10" s="4" customFormat="1" ht="24" customHeight="1">
      <c r="A30" s="40">
        <v>26</v>
      </c>
      <c r="B30" s="99" t="s">
        <v>68</v>
      </c>
      <c r="C30" s="45" t="s">
        <v>69</v>
      </c>
      <c r="D30" s="41"/>
      <c r="E30" s="37">
        <v>8</v>
      </c>
      <c r="F30" s="38">
        <f t="shared" si="0"/>
        <v>0</v>
      </c>
      <c r="G30" s="39">
        <v>3003.45</v>
      </c>
      <c r="H30" s="40" t="s">
        <v>19</v>
      </c>
      <c r="I30" s="57">
        <v>0.9</v>
      </c>
      <c r="J30" s="59">
        <v>2703.11</v>
      </c>
    </row>
    <row r="31" spans="1:10" s="4" customFormat="1" ht="24" customHeight="1">
      <c r="A31" s="33">
        <v>27</v>
      </c>
      <c r="B31" s="99" t="s">
        <v>70</v>
      </c>
      <c r="C31" s="45" t="s">
        <v>71</v>
      </c>
      <c r="D31" s="41"/>
      <c r="E31" s="37">
        <v>18</v>
      </c>
      <c r="F31" s="38">
        <f t="shared" si="0"/>
        <v>0</v>
      </c>
      <c r="G31" s="39">
        <v>8524.75</v>
      </c>
      <c r="H31" s="40" t="s">
        <v>19</v>
      </c>
      <c r="I31" s="57">
        <v>0.9</v>
      </c>
      <c r="J31" s="59">
        <v>7672.28</v>
      </c>
    </row>
    <row r="32" spans="1:10" s="4" customFormat="1" ht="24" customHeight="1">
      <c r="A32" s="40">
        <v>28</v>
      </c>
      <c r="B32" s="99" t="s">
        <v>72</v>
      </c>
      <c r="C32" s="45" t="s">
        <v>73</v>
      </c>
      <c r="D32" s="41"/>
      <c r="E32" s="37">
        <v>2</v>
      </c>
      <c r="F32" s="38">
        <f t="shared" si="0"/>
        <v>0</v>
      </c>
      <c r="G32" s="39">
        <v>1471.8000000000004</v>
      </c>
      <c r="H32" s="40" t="s">
        <v>19</v>
      </c>
      <c r="I32" s="57">
        <v>0.9</v>
      </c>
      <c r="J32" s="59">
        <v>1324.62</v>
      </c>
    </row>
    <row r="33" spans="1:10" s="4" customFormat="1" ht="24" customHeight="1">
      <c r="A33" s="33">
        <v>29</v>
      </c>
      <c r="B33" s="99" t="s">
        <v>74</v>
      </c>
      <c r="C33" s="45" t="s">
        <v>75</v>
      </c>
      <c r="D33" s="36"/>
      <c r="E33" s="37">
        <v>2</v>
      </c>
      <c r="F33" s="38">
        <f t="shared" si="0"/>
        <v>0</v>
      </c>
      <c r="G33" s="39">
        <v>854.4</v>
      </c>
      <c r="H33" s="40" t="s">
        <v>19</v>
      </c>
      <c r="I33" s="57">
        <v>0.9</v>
      </c>
      <c r="J33" s="58">
        <v>768.96</v>
      </c>
    </row>
    <row r="34" spans="1:10" s="4" customFormat="1" ht="24" customHeight="1">
      <c r="A34" s="40">
        <v>30</v>
      </c>
      <c r="B34" s="99" t="s">
        <v>76</v>
      </c>
      <c r="C34" s="45" t="s">
        <v>77</v>
      </c>
      <c r="D34" s="36"/>
      <c r="E34" s="37">
        <v>13</v>
      </c>
      <c r="F34" s="38">
        <f t="shared" si="0"/>
        <v>0</v>
      </c>
      <c r="G34" s="39">
        <v>8875.68</v>
      </c>
      <c r="H34" s="40" t="s">
        <v>19</v>
      </c>
      <c r="I34" s="57">
        <v>0.9</v>
      </c>
      <c r="J34" s="58">
        <v>7988.11</v>
      </c>
    </row>
    <row r="35" spans="1:10" s="4" customFormat="1" ht="24" customHeight="1">
      <c r="A35" s="33">
        <v>31</v>
      </c>
      <c r="B35" s="99" t="s">
        <v>78</v>
      </c>
      <c r="C35" s="45" t="s">
        <v>79</v>
      </c>
      <c r="D35" s="41"/>
      <c r="E35" s="37">
        <v>65</v>
      </c>
      <c r="F35" s="38">
        <f t="shared" si="0"/>
        <v>0</v>
      </c>
      <c r="G35" s="39">
        <v>30596.3400000002</v>
      </c>
      <c r="H35" s="40" t="s">
        <v>19</v>
      </c>
      <c r="I35" s="57">
        <v>0.9</v>
      </c>
      <c r="J35" s="59">
        <v>27536.71</v>
      </c>
    </row>
    <row r="36" spans="1:10" s="4" customFormat="1" ht="24" customHeight="1">
      <c r="A36" s="40">
        <v>32</v>
      </c>
      <c r="B36" s="99" t="s">
        <v>80</v>
      </c>
      <c r="C36" s="45" t="s">
        <v>81</v>
      </c>
      <c r="D36" s="41"/>
      <c r="E36" s="37">
        <v>5</v>
      </c>
      <c r="F36" s="38">
        <f t="shared" si="0"/>
        <v>0</v>
      </c>
      <c r="G36" s="39">
        <v>2482.140000000004</v>
      </c>
      <c r="H36" s="40" t="s">
        <v>19</v>
      </c>
      <c r="I36" s="57">
        <v>0.9</v>
      </c>
      <c r="J36" s="59">
        <v>2233.93</v>
      </c>
    </row>
    <row r="37" spans="1:10" s="4" customFormat="1" ht="24" customHeight="1">
      <c r="A37" s="33">
        <v>33</v>
      </c>
      <c r="B37" s="99" t="s">
        <v>82</v>
      </c>
      <c r="C37" s="45" t="s">
        <v>83</v>
      </c>
      <c r="D37" s="41"/>
      <c r="E37" s="37">
        <v>4</v>
      </c>
      <c r="F37" s="38">
        <f t="shared" si="0"/>
        <v>0</v>
      </c>
      <c r="G37" s="39">
        <v>2023.4200000000012</v>
      </c>
      <c r="H37" s="40" t="s">
        <v>19</v>
      </c>
      <c r="I37" s="57">
        <v>0.9</v>
      </c>
      <c r="J37" s="59">
        <v>1821.08</v>
      </c>
    </row>
    <row r="38" spans="1:10" s="4" customFormat="1" ht="24" customHeight="1">
      <c r="A38" s="40">
        <v>34</v>
      </c>
      <c r="B38" s="99" t="s">
        <v>84</v>
      </c>
      <c r="C38" s="45" t="s">
        <v>85</v>
      </c>
      <c r="D38" s="41"/>
      <c r="E38" s="37">
        <v>5</v>
      </c>
      <c r="F38" s="38">
        <f t="shared" si="0"/>
        <v>0</v>
      </c>
      <c r="G38" s="39">
        <v>2182.800000000003</v>
      </c>
      <c r="H38" s="40" t="s">
        <v>19</v>
      </c>
      <c r="I38" s="57">
        <v>0.9</v>
      </c>
      <c r="J38" s="59">
        <v>1964.52</v>
      </c>
    </row>
    <row r="39" spans="1:10" s="4" customFormat="1" ht="24" customHeight="1">
      <c r="A39" s="33">
        <v>35</v>
      </c>
      <c r="B39" s="99" t="s">
        <v>86</v>
      </c>
      <c r="C39" s="45" t="s">
        <v>87</v>
      </c>
      <c r="D39" s="41"/>
      <c r="E39" s="37">
        <v>3</v>
      </c>
      <c r="F39" s="38">
        <f t="shared" si="0"/>
        <v>0</v>
      </c>
      <c r="G39" s="39">
        <v>1376.200000000001</v>
      </c>
      <c r="H39" s="40" t="s">
        <v>19</v>
      </c>
      <c r="I39" s="57">
        <v>0.9</v>
      </c>
      <c r="J39" s="59">
        <v>1238.58</v>
      </c>
    </row>
    <row r="40" spans="1:10" s="4" customFormat="1" ht="24" customHeight="1">
      <c r="A40" s="40">
        <v>36</v>
      </c>
      <c r="B40" s="99" t="s">
        <v>88</v>
      </c>
      <c r="C40" s="45" t="s">
        <v>89</v>
      </c>
      <c r="D40" s="41"/>
      <c r="E40" s="37">
        <v>4</v>
      </c>
      <c r="F40" s="38">
        <f t="shared" si="0"/>
        <v>0</v>
      </c>
      <c r="G40" s="39">
        <v>2246.24</v>
      </c>
      <c r="H40" s="50" t="s">
        <v>90</v>
      </c>
      <c r="I40" s="57">
        <v>0.9</v>
      </c>
      <c r="J40" s="59">
        <v>2021.62</v>
      </c>
    </row>
    <row r="41" spans="1:10" s="4" customFormat="1" ht="24" customHeight="1">
      <c r="A41" s="33">
        <v>37</v>
      </c>
      <c r="B41" s="99" t="s">
        <v>91</v>
      </c>
      <c r="C41" s="45" t="s">
        <v>92</v>
      </c>
      <c r="D41" s="41"/>
      <c r="E41" s="37">
        <v>5</v>
      </c>
      <c r="F41" s="38">
        <f t="shared" si="0"/>
        <v>0</v>
      </c>
      <c r="G41" s="39">
        <v>2110.04</v>
      </c>
      <c r="H41" s="40" t="s">
        <v>19</v>
      </c>
      <c r="I41" s="57">
        <v>0.9</v>
      </c>
      <c r="J41" s="59">
        <v>1899.04</v>
      </c>
    </row>
    <row r="42" spans="1:10" s="5" customFormat="1" ht="24" customHeight="1">
      <c r="A42" s="40">
        <v>38</v>
      </c>
      <c r="B42" s="99" t="s">
        <v>93</v>
      </c>
      <c r="C42" s="45" t="s">
        <v>94</v>
      </c>
      <c r="D42" s="41"/>
      <c r="E42" s="37">
        <v>3</v>
      </c>
      <c r="F42" s="38">
        <f t="shared" si="0"/>
        <v>0</v>
      </c>
      <c r="G42" s="39">
        <v>1309.68</v>
      </c>
      <c r="H42" s="43" t="s">
        <v>22</v>
      </c>
      <c r="I42" s="57">
        <v>0.9</v>
      </c>
      <c r="J42" s="59">
        <v>1178.71</v>
      </c>
    </row>
    <row r="43" spans="1:10" s="4" customFormat="1" ht="24" customHeight="1">
      <c r="A43" s="33">
        <v>39</v>
      </c>
      <c r="B43" s="99" t="s">
        <v>95</v>
      </c>
      <c r="C43" s="45" t="s">
        <v>96</v>
      </c>
      <c r="D43" s="41"/>
      <c r="E43" s="37">
        <v>3</v>
      </c>
      <c r="F43" s="38">
        <f t="shared" si="0"/>
        <v>0</v>
      </c>
      <c r="G43" s="39">
        <v>1332</v>
      </c>
      <c r="H43" s="40" t="s">
        <v>19</v>
      </c>
      <c r="I43" s="57">
        <v>0.9</v>
      </c>
      <c r="J43" s="59">
        <v>1198.8</v>
      </c>
    </row>
    <row r="44" spans="1:10" s="4" customFormat="1" ht="24" customHeight="1">
      <c r="A44" s="40">
        <v>40</v>
      </c>
      <c r="B44" s="99" t="s">
        <v>97</v>
      </c>
      <c r="C44" s="45" t="s">
        <v>98</v>
      </c>
      <c r="D44" s="41"/>
      <c r="E44" s="37">
        <v>5</v>
      </c>
      <c r="F44" s="38">
        <f t="shared" si="0"/>
        <v>0</v>
      </c>
      <c r="G44" s="39">
        <v>1920.96</v>
      </c>
      <c r="H44" s="40" t="s">
        <v>19</v>
      </c>
      <c r="I44" s="57">
        <v>0.9</v>
      </c>
      <c r="J44" s="59">
        <v>1728.86</v>
      </c>
    </row>
    <row r="45" spans="1:10" s="4" customFormat="1" ht="24" customHeight="1">
      <c r="A45" s="33">
        <v>41</v>
      </c>
      <c r="B45" s="99" t="s">
        <v>99</v>
      </c>
      <c r="C45" s="45" t="s">
        <v>100</v>
      </c>
      <c r="D45" s="41"/>
      <c r="E45" s="37">
        <v>1</v>
      </c>
      <c r="F45" s="38">
        <f t="shared" si="0"/>
        <v>0</v>
      </c>
      <c r="G45" s="39">
        <v>436.56</v>
      </c>
      <c r="H45" s="40" t="s">
        <v>19</v>
      </c>
      <c r="I45" s="57">
        <v>0.9</v>
      </c>
      <c r="J45" s="59">
        <v>392.9</v>
      </c>
    </row>
    <row r="46" spans="1:10" s="4" customFormat="1" ht="24" customHeight="1">
      <c r="A46" s="40">
        <v>42</v>
      </c>
      <c r="B46" s="99" t="s">
        <v>101</v>
      </c>
      <c r="C46" s="45" t="s">
        <v>102</v>
      </c>
      <c r="D46" s="41"/>
      <c r="E46" s="37">
        <v>3</v>
      </c>
      <c r="F46" s="38">
        <f t="shared" si="0"/>
        <v>0</v>
      </c>
      <c r="G46" s="39">
        <v>916.92</v>
      </c>
      <c r="H46" s="40" t="s">
        <v>19</v>
      </c>
      <c r="I46" s="57">
        <v>0.9</v>
      </c>
      <c r="J46" s="59">
        <v>825.23</v>
      </c>
    </row>
    <row r="47" spans="1:10" s="4" customFormat="1" ht="24" customHeight="1">
      <c r="A47" s="33">
        <v>43</v>
      </c>
      <c r="B47" s="99" t="s">
        <v>103</v>
      </c>
      <c r="C47" s="45" t="s">
        <v>104</v>
      </c>
      <c r="D47" s="41"/>
      <c r="E47" s="37">
        <v>7</v>
      </c>
      <c r="F47" s="38">
        <f t="shared" si="0"/>
        <v>0</v>
      </c>
      <c r="G47" s="39">
        <v>3055.92</v>
      </c>
      <c r="H47" s="40" t="s">
        <v>19</v>
      </c>
      <c r="I47" s="57">
        <v>0.9</v>
      </c>
      <c r="J47" s="59">
        <v>2750.33</v>
      </c>
    </row>
    <row r="48" spans="1:10" s="4" customFormat="1" ht="24" customHeight="1">
      <c r="A48" s="40">
        <v>44</v>
      </c>
      <c r="B48" s="99" t="s">
        <v>105</v>
      </c>
      <c r="C48" s="45" t="s">
        <v>106</v>
      </c>
      <c r="D48" s="41"/>
      <c r="E48" s="37">
        <v>1</v>
      </c>
      <c r="F48" s="38">
        <f t="shared" si="0"/>
        <v>0</v>
      </c>
      <c r="G48" s="39">
        <v>626.76</v>
      </c>
      <c r="H48" s="40" t="s">
        <v>19</v>
      </c>
      <c r="I48" s="57">
        <v>0.9</v>
      </c>
      <c r="J48" s="59">
        <v>564.08</v>
      </c>
    </row>
    <row r="49" spans="1:10" s="4" customFormat="1" ht="24" customHeight="1">
      <c r="A49" s="33">
        <v>45</v>
      </c>
      <c r="B49" s="99" t="s">
        <v>107</v>
      </c>
      <c r="C49" s="45" t="s">
        <v>108</v>
      </c>
      <c r="D49" s="41"/>
      <c r="E49" s="37">
        <v>2</v>
      </c>
      <c r="F49" s="38">
        <f t="shared" si="0"/>
        <v>0</v>
      </c>
      <c r="G49" s="39">
        <v>712</v>
      </c>
      <c r="H49" s="43" t="s">
        <v>22</v>
      </c>
      <c r="I49" s="57">
        <v>0.9</v>
      </c>
      <c r="J49" s="59">
        <v>640.8</v>
      </c>
    </row>
    <row r="50" spans="1:10" s="4" customFormat="1" ht="24" customHeight="1">
      <c r="A50" s="40">
        <v>46</v>
      </c>
      <c r="B50" s="99" t="s">
        <v>109</v>
      </c>
      <c r="C50" s="45" t="s">
        <v>110</v>
      </c>
      <c r="D50" s="41"/>
      <c r="E50" s="37">
        <v>3</v>
      </c>
      <c r="F50" s="38">
        <f t="shared" si="0"/>
        <v>0</v>
      </c>
      <c r="G50" s="39">
        <v>873.12</v>
      </c>
      <c r="H50" s="40" t="s">
        <v>19</v>
      </c>
      <c r="I50" s="57">
        <v>0.9</v>
      </c>
      <c r="J50" s="59">
        <v>785.81</v>
      </c>
    </row>
    <row r="51" spans="1:10" s="4" customFormat="1" ht="24" customHeight="1">
      <c r="A51" s="33">
        <v>47</v>
      </c>
      <c r="B51" s="99" t="s">
        <v>111</v>
      </c>
      <c r="C51" s="45" t="s">
        <v>112</v>
      </c>
      <c r="D51" s="41"/>
      <c r="E51" s="37">
        <v>1</v>
      </c>
      <c r="F51" s="38">
        <f t="shared" si="0"/>
        <v>0</v>
      </c>
      <c r="G51" s="39">
        <v>436.56</v>
      </c>
      <c r="H51" s="40" t="s">
        <v>19</v>
      </c>
      <c r="I51" s="57">
        <v>0.9</v>
      </c>
      <c r="J51" s="59">
        <v>392.9</v>
      </c>
    </row>
    <row r="52" spans="1:10" s="5" customFormat="1" ht="24" customHeight="1">
      <c r="A52" s="40">
        <v>48</v>
      </c>
      <c r="B52" s="99" t="s">
        <v>113</v>
      </c>
      <c r="C52" s="45" t="s">
        <v>114</v>
      </c>
      <c r="D52" s="41"/>
      <c r="E52" s="37">
        <v>3</v>
      </c>
      <c r="F52" s="38">
        <f t="shared" si="0"/>
        <v>0</v>
      </c>
      <c r="G52" s="39">
        <v>1309.68</v>
      </c>
      <c r="H52" s="40" t="s">
        <v>19</v>
      </c>
      <c r="I52" s="57">
        <v>0.9</v>
      </c>
      <c r="J52" s="59">
        <v>1178.71</v>
      </c>
    </row>
    <row r="53" spans="1:10" s="4" customFormat="1" ht="24" customHeight="1">
      <c r="A53" s="33">
        <v>49</v>
      </c>
      <c r="B53" s="99" t="s">
        <v>115</v>
      </c>
      <c r="C53" s="45" t="s">
        <v>116</v>
      </c>
      <c r="D53" s="41"/>
      <c r="E53" s="37">
        <v>1</v>
      </c>
      <c r="F53" s="38">
        <f t="shared" si="0"/>
        <v>0</v>
      </c>
      <c r="G53" s="39">
        <v>436.56</v>
      </c>
      <c r="H53" s="40" t="s">
        <v>19</v>
      </c>
      <c r="I53" s="57">
        <v>0.9</v>
      </c>
      <c r="J53" s="59">
        <v>392.9</v>
      </c>
    </row>
    <row r="54" spans="1:10" s="4" customFormat="1" ht="24" customHeight="1">
      <c r="A54" s="40">
        <v>50</v>
      </c>
      <c r="B54" s="99" t="s">
        <v>117</v>
      </c>
      <c r="C54" s="45" t="s">
        <v>118</v>
      </c>
      <c r="D54" s="41"/>
      <c r="E54" s="37">
        <v>9</v>
      </c>
      <c r="F54" s="38">
        <f t="shared" si="0"/>
        <v>0</v>
      </c>
      <c r="G54" s="39">
        <v>3431.86</v>
      </c>
      <c r="H54" s="40" t="s">
        <v>55</v>
      </c>
      <c r="I54" s="57">
        <v>0.9</v>
      </c>
      <c r="J54" s="59">
        <v>3088.67</v>
      </c>
    </row>
    <row r="55" spans="1:10" s="4" customFormat="1" ht="24" customHeight="1">
      <c r="A55" s="33">
        <v>51</v>
      </c>
      <c r="B55" s="99" t="s">
        <v>119</v>
      </c>
      <c r="C55" s="45" t="s">
        <v>120</v>
      </c>
      <c r="D55" s="41"/>
      <c r="E55" s="37">
        <v>4</v>
      </c>
      <c r="F55" s="38">
        <f t="shared" si="0"/>
        <v>0</v>
      </c>
      <c r="G55" s="39">
        <v>1584.18</v>
      </c>
      <c r="H55" s="40" t="s">
        <v>19</v>
      </c>
      <c r="I55" s="57">
        <v>0.9</v>
      </c>
      <c r="J55" s="59">
        <v>1425.76</v>
      </c>
    </row>
    <row r="56" spans="1:10" s="4" customFormat="1" ht="24" customHeight="1">
      <c r="A56" s="40">
        <v>52</v>
      </c>
      <c r="B56" s="99" t="s">
        <v>121</v>
      </c>
      <c r="C56" s="45" t="s">
        <v>122</v>
      </c>
      <c r="D56" s="41"/>
      <c r="E56" s="37">
        <v>3</v>
      </c>
      <c r="F56" s="38">
        <f t="shared" si="0"/>
        <v>0</v>
      </c>
      <c r="G56" s="39">
        <v>2116.76</v>
      </c>
      <c r="H56" s="40" t="s">
        <v>19</v>
      </c>
      <c r="I56" s="57">
        <v>0.9</v>
      </c>
      <c r="J56" s="59">
        <v>1905.08</v>
      </c>
    </row>
    <row r="57" spans="1:10" s="4" customFormat="1" ht="24" customHeight="1">
      <c r="A57" s="33">
        <v>53</v>
      </c>
      <c r="B57" s="99" t="s">
        <v>123</v>
      </c>
      <c r="C57" s="45" t="s">
        <v>124</v>
      </c>
      <c r="D57" s="41"/>
      <c r="E57" s="37">
        <v>5</v>
      </c>
      <c r="F57" s="38">
        <f t="shared" si="0"/>
        <v>0</v>
      </c>
      <c r="G57" s="39">
        <v>1842.18</v>
      </c>
      <c r="H57" s="40" t="s">
        <v>19</v>
      </c>
      <c r="I57" s="57">
        <v>0.9</v>
      </c>
      <c r="J57" s="59">
        <v>1657.96</v>
      </c>
    </row>
    <row r="58" spans="1:10" s="4" customFormat="1" ht="24" customHeight="1">
      <c r="A58" s="40">
        <v>54</v>
      </c>
      <c r="B58" s="99" t="s">
        <v>125</v>
      </c>
      <c r="C58" s="45" t="s">
        <v>126</v>
      </c>
      <c r="D58" s="41"/>
      <c r="E58" s="37">
        <v>2</v>
      </c>
      <c r="F58" s="38">
        <f t="shared" si="0"/>
        <v>0</v>
      </c>
      <c r="G58" s="39">
        <v>1139.2</v>
      </c>
      <c r="H58" s="40" t="s">
        <v>19</v>
      </c>
      <c r="I58" s="57">
        <v>0.9</v>
      </c>
      <c r="J58" s="59">
        <v>1025.28</v>
      </c>
    </row>
    <row r="59" spans="1:10" s="4" customFormat="1" ht="24" customHeight="1">
      <c r="A59" s="33">
        <v>55</v>
      </c>
      <c r="B59" s="99" t="s">
        <v>127</v>
      </c>
      <c r="C59" s="45" t="s">
        <v>128</v>
      </c>
      <c r="D59" s="41"/>
      <c r="E59" s="37">
        <v>3</v>
      </c>
      <c r="F59" s="38">
        <f t="shared" si="0"/>
        <v>0</v>
      </c>
      <c r="G59" s="39">
        <v>1078.2</v>
      </c>
      <c r="H59" s="40" t="s">
        <v>19</v>
      </c>
      <c r="I59" s="57">
        <v>0.9</v>
      </c>
      <c r="J59" s="59">
        <v>970.38</v>
      </c>
    </row>
    <row r="60" spans="1:10" s="4" customFormat="1" ht="24" customHeight="1">
      <c r="A60" s="40">
        <v>56</v>
      </c>
      <c r="B60" s="99" t="s">
        <v>129</v>
      </c>
      <c r="C60" s="45" t="s">
        <v>130</v>
      </c>
      <c r="D60" s="41"/>
      <c r="E60" s="37">
        <v>3</v>
      </c>
      <c r="F60" s="38">
        <f t="shared" si="0"/>
        <v>0</v>
      </c>
      <c r="G60" s="39">
        <v>2041.4</v>
      </c>
      <c r="H60" s="40" t="s">
        <v>19</v>
      </c>
      <c r="I60" s="57">
        <v>0.9</v>
      </c>
      <c r="J60" s="59">
        <v>1837.26</v>
      </c>
    </row>
    <row r="61" spans="1:10" s="4" customFormat="1" ht="24" customHeight="1">
      <c r="A61" s="33">
        <v>57</v>
      </c>
      <c r="B61" s="99" t="s">
        <v>131</v>
      </c>
      <c r="C61" s="45" t="s">
        <v>132</v>
      </c>
      <c r="D61" s="41"/>
      <c r="E61" s="37">
        <v>2</v>
      </c>
      <c r="F61" s="38">
        <f t="shared" si="0"/>
        <v>0</v>
      </c>
      <c r="G61" s="39">
        <v>1753.12</v>
      </c>
      <c r="H61" s="40" t="s">
        <v>19</v>
      </c>
      <c r="I61" s="57">
        <v>0.9</v>
      </c>
      <c r="J61" s="59">
        <v>1577.81</v>
      </c>
    </row>
    <row r="62" spans="1:10" s="4" customFormat="1" ht="24" customHeight="1">
      <c r="A62" s="40">
        <v>58</v>
      </c>
      <c r="B62" s="99" t="s">
        <v>133</v>
      </c>
      <c r="C62" s="45" t="s">
        <v>134</v>
      </c>
      <c r="D62" s="41"/>
      <c r="E62" s="37">
        <v>4</v>
      </c>
      <c r="F62" s="38">
        <f t="shared" si="0"/>
        <v>0</v>
      </c>
      <c r="G62" s="39">
        <v>1746.24</v>
      </c>
      <c r="H62" s="40" t="s">
        <v>19</v>
      </c>
      <c r="I62" s="57">
        <v>0.9</v>
      </c>
      <c r="J62" s="59">
        <v>1571.62</v>
      </c>
    </row>
    <row r="63" spans="1:10" s="4" customFormat="1" ht="24" customHeight="1">
      <c r="A63" s="33">
        <v>59</v>
      </c>
      <c r="B63" s="99" t="s">
        <v>135</v>
      </c>
      <c r="C63" s="45" t="s">
        <v>136</v>
      </c>
      <c r="D63" s="41"/>
      <c r="E63" s="37">
        <v>2</v>
      </c>
      <c r="F63" s="38">
        <f t="shared" si="0"/>
        <v>0</v>
      </c>
      <c r="G63" s="39">
        <v>873.12</v>
      </c>
      <c r="H63" s="40" t="s">
        <v>19</v>
      </c>
      <c r="I63" s="57">
        <v>0.9</v>
      </c>
      <c r="J63" s="59">
        <v>785.81</v>
      </c>
    </row>
    <row r="64" spans="1:10" s="6" customFormat="1" ht="24" customHeight="1">
      <c r="A64" s="40">
        <v>60</v>
      </c>
      <c r="B64" s="99" t="s">
        <v>137</v>
      </c>
      <c r="C64" s="45" t="s">
        <v>138</v>
      </c>
      <c r="D64" s="41"/>
      <c r="E64" s="37">
        <v>3</v>
      </c>
      <c r="F64" s="38">
        <f t="shared" si="0"/>
        <v>0</v>
      </c>
      <c r="G64" s="39">
        <v>1409.46</v>
      </c>
      <c r="H64" s="43" t="s">
        <v>22</v>
      </c>
      <c r="I64" s="57">
        <v>0.9</v>
      </c>
      <c r="J64" s="59">
        <v>1268.51</v>
      </c>
    </row>
    <row r="65" spans="1:10" s="6" customFormat="1" ht="24" customHeight="1">
      <c r="A65" s="33">
        <v>61</v>
      </c>
      <c r="B65" s="99" t="s">
        <v>139</v>
      </c>
      <c r="C65" s="45" t="s">
        <v>140</v>
      </c>
      <c r="D65" s="41"/>
      <c r="E65" s="37">
        <v>4</v>
      </c>
      <c r="F65" s="38">
        <f t="shared" si="0"/>
        <v>0</v>
      </c>
      <c r="G65" s="39">
        <v>2703.88</v>
      </c>
      <c r="H65" s="40" t="s">
        <v>19</v>
      </c>
      <c r="I65" s="57">
        <v>0.9</v>
      </c>
      <c r="J65" s="59">
        <v>2433.49</v>
      </c>
    </row>
    <row r="66" spans="1:10" s="3" customFormat="1" ht="24" customHeight="1">
      <c r="A66" s="40">
        <v>62</v>
      </c>
      <c r="B66" s="99" t="s">
        <v>141</v>
      </c>
      <c r="C66" s="45" t="s">
        <v>142</v>
      </c>
      <c r="D66" s="41"/>
      <c r="E66" s="37">
        <v>3</v>
      </c>
      <c r="F66" s="38">
        <f t="shared" si="0"/>
        <v>0</v>
      </c>
      <c r="G66" s="39">
        <v>1309.68</v>
      </c>
      <c r="H66" s="40" t="s">
        <v>19</v>
      </c>
      <c r="I66" s="57">
        <v>0.9</v>
      </c>
      <c r="J66" s="59">
        <v>1178.71</v>
      </c>
    </row>
    <row r="67" spans="1:10" s="3" customFormat="1" ht="24" customHeight="1">
      <c r="A67" s="33">
        <v>63</v>
      </c>
      <c r="B67" s="99" t="s">
        <v>143</v>
      </c>
      <c r="C67" s="45" t="s">
        <v>144</v>
      </c>
      <c r="D67" s="41"/>
      <c r="E67" s="37">
        <v>1</v>
      </c>
      <c r="F67" s="38">
        <f t="shared" si="0"/>
        <v>0</v>
      </c>
      <c r="G67" s="39">
        <v>305.64</v>
      </c>
      <c r="H67" s="40" t="s">
        <v>19</v>
      </c>
      <c r="I67" s="57">
        <v>0.9</v>
      </c>
      <c r="J67" s="59">
        <v>275.08</v>
      </c>
    </row>
    <row r="68" spans="1:10" s="3" customFormat="1" ht="24" customHeight="1">
      <c r="A68" s="40">
        <v>64</v>
      </c>
      <c r="B68" s="99" t="s">
        <v>145</v>
      </c>
      <c r="C68" s="45" t="s">
        <v>146</v>
      </c>
      <c r="D68" s="41"/>
      <c r="E68" s="37">
        <v>2</v>
      </c>
      <c r="F68" s="38">
        <f t="shared" si="0"/>
        <v>0</v>
      </c>
      <c r="G68" s="39">
        <v>727.6</v>
      </c>
      <c r="H68" s="40" t="s">
        <v>19</v>
      </c>
      <c r="I68" s="57">
        <v>0.9</v>
      </c>
      <c r="J68" s="59">
        <v>654.84</v>
      </c>
    </row>
    <row r="69" spans="1:10" s="3" customFormat="1" ht="24" customHeight="1">
      <c r="A69" s="33">
        <v>65</v>
      </c>
      <c r="B69" s="99" t="s">
        <v>147</v>
      </c>
      <c r="C69" s="45" t="s">
        <v>148</v>
      </c>
      <c r="D69" s="41"/>
      <c r="E69" s="37">
        <v>5</v>
      </c>
      <c r="F69" s="38">
        <f aca="true" t="shared" si="1" ref="F69:F96">D69/(D69+E69)</f>
        <v>0</v>
      </c>
      <c r="G69" s="39">
        <v>2988.98</v>
      </c>
      <c r="H69" s="40" t="s">
        <v>19</v>
      </c>
      <c r="I69" s="57">
        <v>0.9</v>
      </c>
      <c r="J69" s="59">
        <v>2690.08</v>
      </c>
    </row>
    <row r="70" spans="1:10" s="3" customFormat="1" ht="24" customHeight="1">
      <c r="A70" s="40">
        <v>66</v>
      </c>
      <c r="B70" s="99" t="s">
        <v>149</v>
      </c>
      <c r="C70" s="45" t="s">
        <v>150</v>
      </c>
      <c r="D70" s="41"/>
      <c r="E70" s="37">
        <v>1</v>
      </c>
      <c r="F70" s="38">
        <f t="shared" si="1"/>
        <v>0</v>
      </c>
      <c r="G70" s="39">
        <v>436.56</v>
      </c>
      <c r="H70" s="40" t="s">
        <v>19</v>
      </c>
      <c r="I70" s="57">
        <v>0.9</v>
      </c>
      <c r="J70" s="59">
        <v>392.9</v>
      </c>
    </row>
    <row r="71" spans="1:10" s="7" customFormat="1" ht="24" customHeight="1">
      <c r="A71" s="33">
        <v>67</v>
      </c>
      <c r="B71" s="99" t="s">
        <v>151</v>
      </c>
      <c r="C71" s="45" t="s">
        <v>152</v>
      </c>
      <c r="D71" s="41"/>
      <c r="E71" s="37">
        <v>5</v>
      </c>
      <c r="F71" s="38">
        <f t="shared" si="1"/>
        <v>0</v>
      </c>
      <c r="G71" s="39">
        <v>1774.23</v>
      </c>
      <c r="H71" s="40" t="s">
        <v>19</v>
      </c>
      <c r="I71" s="57">
        <v>0.9</v>
      </c>
      <c r="J71" s="59">
        <v>1596.81</v>
      </c>
    </row>
    <row r="72" spans="1:10" s="6" customFormat="1" ht="24" customHeight="1">
      <c r="A72" s="40">
        <v>68</v>
      </c>
      <c r="B72" s="99" t="s">
        <v>153</v>
      </c>
      <c r="C72" s="45" t="s">
        <v>154</v>
      </c>
      <c r="D72" s="41"/>
      <c r="E72" s="37">
        <v>4</v>
      </c>
      <c r="F72" s="38">
        <f t="shared" si="1"/>
        <v>0</v>
      </c>
      <c r="G72" s="39">
        <v>1418.82</v>
      </c>
      <c r="H72" s="40" t="s">
        <v>19</v>
      </c>
      <c r="I72" s="57">
        <v>0.9</v>
      </c>
      <c r="J72" s="59">
        <v>1276.94</v>
      </c>
    </row>
    <row r="73" spans="1:10" s="6" customFormat="1" ht="24" customHeight="1">
      <c r="A73" s="33">
        <v>69</v>
      </c>
      <c r="B73" s="99" t="s">
        <v>155</v>
      </c>
      <c r="C73" s="45" t="s">
        <v>156</v>
      </c>
      <c r="D73" s="41"/>
      <c r="E73" s="37">
        <v>1</v>
      </c>
      <c r="F73" s="38">
        <f t="shared" si="1"/>
        <v>0</v>
      </c>
      <c r="G73" s="39">
        <v>469.82</v>
      </c>
      <c r="H73" s="40" t="s">
        <v>19</v>
      </c>
      <c r="I73" s="57">
        <v>0.9</v>
      </c>
      <c r="J73" s="59">
        <v>422.84</v>
      </c>
    </row>
    <row r="74" spans="1:10" s="6" customFormat="1" ht="24" customHeight="1">
      <c r="A74" s="40">
        <v>70</v>
      </c>
      <c r="B74" s="99" t="s">
        <v>157</v>
      </c>
      <c r="C74" s="45" t="s">
        <v>158</v>
      </c>
      <c r="D74" s="41"/>
      <c r="E74" s="37">
        <v>4</v>
      </c>
      <c r="F74" s="38">
        <f t="shared" si="1"/>
        <v>0</v>
      </c>
      <c r="G74" s="39">
        <v>1745.28</v>
      </c>
      <c r="H74" s="40" t="s">
        <v>19</v>
      </c>
      <c r="I74" s="57">
        <v>0.9</v>
      </c>
      <c r="J74" s="59">
        <v>1570.75</v>
      </c>
    </row>
    <row r="75" spans="1:10" s="3" customFormat="1" ht="24" customHeight="1">
      <c r="A75" s="33">
        <v>71</v>
      </c>
      <c r="B75" s="99" t="s">
        <v>159</v>
      </c>
      <c r="C75" s="45" t="s">
        <v>160</v>
      </c>
      <c r="D75" s="41"/>
      <c r="E75" s="37">
        <v>2</v>
      </c>
      <c r="F75" s="38">
        <f t="shared" si="1"/>
        <v>0</v>
      </c>
      <c r="G75" s="39">
        <v>873.12</v>
      </c>
      <c r="H75" s="40" t="s">
        <v>19</v>
      </c>
      <c r="I75" s="57">
        <v>0.9</v>
      </c>
      <c r="J75" s="59">
        <v>785.81</v>
      </c>
    </row>
    <row r="76" spans="1:10" s="3" customFormat="1" ht="24" customHeight="1">
      <c r="A76" s="40">
        <v>72</v>
      </c>
      <c r="B76" s="99" t="s">
        <v>161</v>
      </c>
      <c r="C76" s="45" t="s">
        <v>162</v>
      </c>
      <c r="D76" s="41"/>
      <c r="E76" s="37">
        <v>8</v>
      </c>
      <c r="F76" s="38">
        <f t="shared" si="1"/>
        <v>0</v>
      </c>
      <c r="G76" s="39">
        <v>1419.39</v>
      </c>
      <c r="H76" s="40" t="s">
        <v>19</v>
      </c>
      <c r="I76" s="57">
        <v>0.9</v>
      </c>
      <c r="J76" s="59">
        <v>1277.45</v>
      </c>
    </row>
    <row r="77" spans="1:10" s="3" customFormat="1" ht="24" customHeight="1">
      <c r="A77" s="33">
        <v>73</v>
      </c>
      <c r="B77" s="99" t="s">
        <v>163</v>
      </c>
      <c r="C77" s="65" t="s">
        <v>164</v>
      </c>
      <c r="D77" s="66"/>
      <c r="E77" s="37">
        <v>3</v>
      </c>
      <c r="F77" s="38">
        <f t="shared" si="1"/>
        <v>0</v>
      </c>
      <c r="G77" s="39">
        <v>1309.68</v>
      </c>
      <c r="H77" s="67" t="s">
        <v>165</v>
      </c>
      <c r="I77" s="57">
        <v>0.9</v>
      </c>
      <c r="J77" s="59">
        <v>1178.71</v>
      </c>
    </row>
    <row r="78" spans="1:10" s="3" customFormat="1" ht="24" customHeight="1">
      <c r="A78" s="40">
        <v>74</v>
      </c>
      <c r="B78" s="99" t="s">
        <v>166</v>
      </c>
      <c r="C78" s="65" t="s">
        <v>167</v>
      </c>
      <c r="D78" s="66"/>
      <c r="E78" s="37">
        <v>1</v>
      </c>
      <c r="F78" s="38">
        <f t="shared" si="1"/>
        <v>0</v>
      </c>
      <c r="G78" s="39">
        <v>459.06</v>
      </c>
      <c r="H78" s="67" t="s">
        <v>165</v>
      </c>
      <c r="I78" s="57">
        <v>0.9</v>
      </c>
      <c r="J78" s="59">
        <v>413.15</v>
      </c>
    </row>
    <row r="79" spans="1:10" s="3" customFormat="1" ht="24" customHeight="1">
      <c r="A79" s="33">
        <v>75</v>
      </c>
      <c r="B79" s="99" t="s">
        <v>168</v>
      </c>
      <c r="C79" s="65" t="s">
        <v>169</v>
      </c>
      <c r="D79" s="66"/>
      <c r="E79" s="37">
        <v>2</v>
      </c>
      <c r="F79" s="38">
        <f t="shared" si="1"/>
        <v>0</v>
      </c>
      <c r="G79" s="39">
        <v>742.2</v>
      </c>
      <c r="H79" s="67" t="s">
        <v>165</v>
      </c>
      <c r="I79" s="57">
        <v>0.9</v>
      </c>
      <c r="J79" s="59">
        <v>667.98</v>
      </c>
    </row>
    <row r="80" spans="1:10" s="3" customFormat="1" ht="24" customHeight="1">
      <c r="A80" s="40">
        <v>76</v>
      </c>
      <c r="B80" s="99" t="s">
        <v>170</v>
      </c>
      <c r="C80" s="65" t="s">
        <v>171</v>
      </c>
      <c r="D80" s="66"/>
      <c r="E80" s="37">
        <v>4</v>
      </c>
      <c r="F80" s="38">
        <f t="shared" si="1"/>
        <v>0</v>
      </c>
      <c r="G80" s="39">
        <v>1746.24</v>
      </c>
      <c r="H80" s="67" t="s">
        <v>165</v>
      </c>
      <c r="I80" s="57">
        <v>0.9</v>
      </c>
      <c r="J80" s="59">
        <v>1571.62</v>
      </c>
    </row>
    <row r="81" spans="1:10" s="3" customFormat="1" ht="24" customHeight="1">
      <c r="A81" s="33">
        <v>77</v>
      </c>
      <c r="B81" s="99" t="s">
        <v>172</v>
      </c>
      <c r="C81" s="65" t="s">
        <v>173</v>
      </c>
      <c r="D81" s="66"/>
      <c r="E81" s="37">
        <v>1</v>
      </c>
      <c r="F81" s="38">
        <f t="shared" si="1"/>
        <v>0</v>
      </c>
      <c r="G81" s="39">
        <v>436.56</v>
      </c>
      <c r="H81" s="67" t="s">
        <v>165</v>
      </c>
      <c r="I81" s="57">
        <v>0.9</v>
      </c>
      <c r="J81" s="59">
        <v>392.9</v>
      </c>
    </row>
    <row r="82" spans="1:10" s="3" customFormat="1" ht="24" customHeight="1">
      <c r="A82" s="40">
        <v>78</v>
      </c>
      <c r="B82" s="99" t="s">
        <v>174</v>
      </c>
      <c r="C82" s="65" t="s">
        <v>175</v>
      </c>
      <c r="D82" s="66"/>
      <c r="E82" s="37">
        <v>7</v>
      </c>
      <c r="F82" s="38">
        <f t="shared" si="1"/>
        <v>0</v>
      </c>
      <c r="G82" s="39">
        <v>2124.64</v>
      </c>
      <c r="H82" s="67" t="s">
        <v>165</v>
      </c>
      <c r="I82" s="57">
        <v>0.9</v>
      </c>
      <c r="J82" s="59">
        <v>1912.18</v>
      </c>
    </row>
    <row r="83" spans="1:10" s="3" customFormat="1" ht="24" customHeight="1">
      <c r="A83" s="33">
        <v>79</v>
      </c>
      <c r="B83" s="99" t="s">
        <v>176</v>
      </c>
      <c r="C83" s="65" t="s">
        <v>177</v>
      </c>
      <c r="D83" s="66"/>
      <c r="E83" s="37">
        <v>9</v>
      </c>
      <c r="F83" s="38">
        <f t="shared" si="1"/>
        <v>0</v>
      </c>
      <c r="G83" s="39">
        <v>3536.62</v>
      </c>
      <c r="H83" s="67" t="s">
        <v>165</v>
      </c>
      <c r="I83" s="57">
        <v>0.9</v>
      </c>
      <c r="J83" s="59">
        <v>3182.96</v>
      </c>
    </row>
    <row r="84" spans="1:10" s="3" customFormat="1" ht="24" customHeight="1">
      <c r="A84" s="40">
        <v>80</v>
      </c>
      <c r="B84" s="99" t="s">
        <v>178</v>
      </c>
      <c r="C84" s="65" t="s">
        <v>179</v>
      </c>
      <c r="D84" s="66"/>
      <c r="E84" s="37">
        <v>1</v>
      </c>
      <c r="F84" s="38">
        <f t="shared" si="1"/>
        <v>0</v>
      </c>
      <c r="G84" s="39">
        <v>469.82</v>
      </c>
      <c r="H84" s="67" t="s">
        <v>165</v>
      </c>
      <c r="I84" s="57">
        <v>0.9</v>
      </c>
      <c r="J84" s="59">
        <v>422.84</v>
      </c>
    </row>
    <row r="85" spans="1:10" s="3" customFormat="1" ht="24" customHeight="1">
      <c r="A85" s="33">
        <v>81</v>
      </c>
      <c r="B85" s="99" t="s">
        <v>180</v>
      </c>
      <c r="C85" s="65" t="s">
        <v>181</v>
      </c>
      <c r="D85" s="66"/>
      <c r="E85" s="37">
        <v>4</v>
      </c>
      <c r="F85" s="38">
        <f t="shared" si="1"/>
        <v>0</v>
      </c>
      <c r="G85" s="39">
        <v>1852.56</v>
      </c>
      <c r="H85" s="67" t="s">
        <v>165</v>
      </c>
      <c r="I85" s="57">
        <v>0.9</v>
      </c>
      <c r="J85" s="59">
        <v>1667.3</v>
      </c>
    </row>
    <row r="86" spans="1:10" s="3" customFormat="1" ht="24" customHeight="1">
      <c r="A86" s="40">
        <v>82</v>
      </c>
      <c r="B86" s="100" t="s">
        <v>182</v>
      </c>
      <c r="C86" s="69" t="s">
        <v>183</v>
      </c>
      <c r="D86" s="66"/>
      <c r="E86" s="37">
        <v>3</v>
      </c>
      <c r="F86" s="38">
        <f t="shared" si="1"/>
        <v>0</v>
      </c>
      <c r="G86" s="39">
        <v>1309.68</v>
      </c>
      <c r="H86" s="67" t="s">
        <v>165</v>
      </c>
      <c r="I86" s="57">
        <v>0.9</v>
      </c>
      <c r="J86" s="59">
        <v>1178.71</v>
      </c>
    </row>
    <row r="87" spans="1:10" s="3" customFormat="1" ht="24" customHeight="1">
      <c r="A87" s="33">
        <v>83</v>
      </c>
      <c r="B87" s="100" t="s">
        <v>184</v>
      </c>
      <c r="C87" s="69" t="s">
        <v>185</v>
      </c>
      <c r="D87" s="66"/>
      <c r="E87" s="37">
        <v>4</v>
      </c>
      <c r="F87" s="38">
        <f t="shared" si="1"/>
        <v>0</v>
      </c>
      <c r="G87" s="39">
        <v>2129.76</v>
      </c>
      <c r="H87" s="67" t="s">
        <v>165</v>
      </c>
      <c r="I87" s="57">
        <v>0.9</v>
      </c>
      <c r="J87" s="59">
        <v>1916.78</v>
      </c>
    </row>
    <row r="88" spans="1:10" s="3" customFormat="1" ht="24" customHeight="1">
      <c r="A88" s="40">
        <v>84</v>
      </c>
      <c r="B88" s="100" t="s">
        <v>186</v>
      </c>
      <c r="C88" s="69" t="s">
        <v>187</v>
      </c>
      <c r="D88" s="66"/>
      <c r="E88" s="37">
        <v>3</v>
      </c>
      <c r="F88" s="38">
        <f t="shared" si="1"/>
        <v>0</v>
      </c>
      <c r="G88" s="39">
        <v>1309.68</v>
      </c>
      <c r="H88" s="67" t="s">
        <v>165</v>
      </c>
      <c r="I88" s="57">
        <v>0.9</v>
      </c>
      <c r="J88" s="59">
        <v>1178.71</v>
      </c>
    </row>
    <row r="89" spans="1:10" s="3" customFormat="1" ht="24" customHeight="1">
      <c r="A89" s="33">
        <v>85</v>
      </c>
      <c r="B89" s="99" t="s">
        <v>188</v>
      </c>
      <c r="C89" s="65" t="s">
        <v>189</v>
      </c>
      <c r="D89" s="66"/>
      <c r="E89" s="37">
        <v>3</v>
      </c>
      <c r="F89" s="38">
        <f t="shared" si="1"/>
        <v>0</v>
      </c>
      <c r="G89" s="39">
        <v>1315.98</v>
      </c>
      <c r="H89" s="70" t="s">
        <v>190</v>
      </c>
      <c r="I89" s="57">
        <v>0.9</v>
      </c>
      <c r="J89" s="94">
        <v>1184.38</v>
      </c>
    </row>
    <row r="90" spans="1:10" s="3" customFormat="1" ht="24" customHeight="1">
      <c r="A90" s="40">
        <v>86</v>
      </c>
      <c r="B90" s="101" t="s">
        <v>191</v>
      </c>
      <c r="C90" s="72" t="s">
        <v>192</v>
      </c>
      <c r="D90" s="73"/>
      <c r="E90" s="74">
        <v>2</v>
      </c>
      <c r="F90" s="48">
        <f t="shared" si="1"/>
        <v>0</v>
      </c>
      <c r="G90" s="75">
        <v>873.12</v>
      </c>
      <c r="H90" s="76" t="s">
        <v>193</v>
      </c>
      <c r="I90" s="61">
        <v>0.9</v>
      </c>
      <c r="J90" s="95">
        <v>785.81</v>
      </c>
    </row>
    <row r="91" spans="1:10" s="3" customFormat="1" ht="24" customHeight="1">
      <c r="A91" s="33">
        <v>87</v>
      </c>
      <c r="B91" s="101" t="s">
        <v>194</v>
      </c>
      <c r="C91" s="72" t="s">
        <v>195</v>
      </c>
      <c r="D91" s="73"/>
      <c r="E91" s="74">
        <v>3</v>
      </c>
      <c r="F91" s="48">
        <f t="shared" si="1"/>
        <v>0</v>
      </c>
      <c r="G91" s="75">
        <v>1542.5</v>
      </c>
      <c r="H91" s="76" t="s">
        <v>193</v>
      </c>
      <c r="I91" s="61">
        <v>0.9</v>
      </c>
      <c r="J91" s="95">
        <v>1388.25</v>
      </c>
    </row>
    <row r="92" spans="1:10" s="3" customFormat="1" ht="24" customHeight="1">
      <c r="A92" s="40">
        <v>88</v>
      </c>
      <c r="B92" s="101" t="s">
        <v>196</v>
      </c>
      <c r="C92" s="72" t="s">
        <v>197</v>
      </c>
      <c r="D92" s="73"/>
      <c r="E92" s="74">
        <v>7</v>
      </c>
      <c r="F92" s="48">
        <f t="shared" si="1"/>
        <v>0</v>
      </c>
      <c r="G92" s="75">
        <v>3345.74</v>
      </c>
      <c r="H92" s="76" t="s">
        <v>193</v>
      </c>
      <c r="I92" s="61">
        <v>0.9</v>
      </c>
      <c r="J92" s="95">
        <v>3011.17</v>
      </c>
    </row>
    <row r="93" spans="1:10" s="3" customFormat="1" ht="24" customHeight="1">
      <c r="A93" s="33">
        <v>89</v>
      </c>
      <c r="B93" s="101" t="s">
        <v>198</v>
      </c>
      <c r="C93" s="72" t="s">
        <v>199</v>
      </c>
      <c r="D93" s="73"/>
      <c r="E93" s="74">
        <v>6</v>
      </c>
      <c r="F93" s="48">
        <f t="shared" si="1"/>
        <v>0</v>
      </c>
      <c r="G93" s="75">
        <v>2015.6899999999996</v>
      </c>
      <c r="H93" s="77" t="s">
        <v>193</v>
      </c>
      <c r="I93" s="96">
        <v>0.9</v>
      </c>
      <c r="J93" s="97">
        <v>1814.12</v>
      </c>
    </row>
    <row r="94" spans="1:10" s="3" customFormat="1" ht="24" customHeight="1">
      <c r="A94" s="40">
        <v>90</v>
      </c>
      <c r="B94" s="102" t="s">
        <v>200</v>
      </c>
      <c r="C94" s="79" t="s">
        <v>201</v>
      </c>
      <c r="D94" s="80"/>
      <c r="E94" s="81">
        <v>5</v>
      </c>
      <c r="F94" s="48">
        <f t="shared" si="1"/>
        <v>0</v>
      </c>
      <c r="G94" s="82">
        <v>1558.56</v>
      </c>
      <c r="H94" s="77" t="s">
        <v>193</v>
      </c>
      <c r="I94" s="96">
        <v>0.9</v>
      </c>
      <c r="J94" s="97">
        <v>1402.7</v>
      </c>
    </row>
    <row r="95" spans="1:10" s="3" customFormat="1" ht="24" customHeight="1">
      <c r="A95" s="33">
        <v>91</v>
      </c>
      <c r="B95" s="103" t="s">
        <v>202</v>
      </c>
      <c r="C95" s="84" t="s">
        <v>203</v>
      </c>
      <c r="D95" s="85"/>
      <c r="E95" s="47">
        <v>2</v>
      </c>
      <c r="F95" s="48">
        <f t="shared" si="1"/>
        <v>0</v>
      </c>
      <c r="G95" s="86">
        <v>742.2</v>
      </c>
      <c r="H95" s="76" t="s">
        <v>193</v>
      </c>
      <c r="I95" s="61">
        <v>0.9</v>
      </c>
      <c r="J95" s="95">
        <v>667.98</v>
      </c>
    </row>
    <row r="96" spans="1:10" s="3" customFormat="1" ht="24" customHeight="1">
      <c r="A96" s="40">
        <v>92</v>
      </c>
      <c r="B96" s="104" t="s">
        <v>204</v>
      </c>
      <c r="C96" s="88" t="s">
        <v>205</v>
      </c>
      <c r="D96" s="89"/>
      <c r="E96" s="90">
        <v>27</v>
      </c>
      <c r="F96" s="48">
        <f t="shared" si="1"/>
        <v>0</v>
      </c>
      <c r="G96" s="91">
        <v>12279.28</v>
      </c>
      <c r="H96" s="76" t="s">
        <v>193</v>
      </c>
      <c r="I96" s="61">
        <v>0.9</v>
      </c>
      <c r="J96" s="94">
        <v>11051.35</v>
      </c>
    </row>
    <row r="97" spans="1:10" s="3" customFormat="1" ht="24" customHeight="1">
      <c r="A97" s="33">
        <v>93</v>
      </c>
      <c r="B97" s="105" t="s">
        <v>206</v>
      </c>
      <c r="C97" s="93" t="s">
        <v>207</v>
      </c>
      <c r="D97" s="89"/>
      <c r="E97" s="90">
        <v>8</v>
      </c>
      <c r="F97" s="48">
        <v>0</v>
      </c>
      <c r="G97" s="91">
        <v>3787.74</v>
      </c>
      <c r="H97" s="76" t="s">
        <v>193</v>
      </c>
      <c r="I97" s="61">
        <v>0.9</v>
      </c>
      <c r="J97" s="94">
        <v>3408.97</v>
      </c>
    </row>
  </sheetData>
  <sheetProtection/>
  <mergeCells count="8">
    <mergeCell ref="A1:J1"/>
    <mergeCell ref="A2:C2"/>
    <mergeCell ref="D3:F3"/>
    <mergeCell ref="H3:J3"/>
    <mergeCell ref="A3:A4"/>
    <mergeCell ref="B3:B4"/>
    <mergeCell ref="C3:C4"/>
    <mergeCell ref="G3:G4"/>
  </mergeCells>
  <conditionalFormatting sqref="B9">
    <cfRule type="expression" priority="133" dxfId="0" stopIfTrue="1">
      <formula>AND(COUNTIF($B$9,B9)&gt;1,NOT(ISBLANK(B9)))</formula>
    </cfRule>
  </conditionalFormatting>
  <conditionalFormatting sqref="C9">
    <cfRule type="expression" priority="134" dxfId="0" stopIfTrue="1">
      <formula>AND(COUNTIF($C$9,C9)&gt;1,NOT(ISBLANK(C9)))</formula>
    </cfRule>
  </conditionalFormatting>
  <conditionalFormatting sqref="D9">
    <cfRule type="expression" priority="33" dxfId="0" stopIfTrue="1">
      <formula>AND(COUNTIF($D$9,D9)&gt;1,NOT(ISBLANK(D9)))</formula>
    </cfRule>
  </conditionalFormatting>
  <conditionalFormatting sqref="B10">
    <cfRule type="expression" priority="131" dxfId="0" stopIfTrue="1">
      <formula>AND(COUNTIF($B$10,B10)&gt;1,NOT(ISBLANK(B10)))</formula>
    </cfRule>
  </conditionalFormatting>
  <conditionalFormatting sqref="C10">
    <cfRule type="expression" priority="132" dxfId="0" stopIfTrue="1">
      <formula>AND(COUNTIF($C$10,C10)&gt;1,NOT(ISBLANK(C10)))</formula>
    </cfRule>
  </conditionalFormatting>
  <conditionalFormatting sqref="D10">
    <cfRule type="expression" priority="32" dxfId="0" stopIfTrue="1">
      <formula>AND(COUNTIF($D$10,D10)&gt;1,NOT(ISBLANK(D10)))</formula>
    </cfRule>
  </conditionalFormatting>
  <conditionalFormatting sqref="B11">
    <cfRule type="expression" priority="129" dxfId="0" stopIfTrue="1">
      <formula>AND(COUNTIF($B$11,B11)&gt;1,NOT(ISBLANK(B11)))</formula>
    </cfRule>
  </conditionalFormatting>
  <conditionalFormatting sqref="C11">
    <cfRule type="expression" priority="130" dxfId="0" stopIfTrue="1">
      <formula>AND(COUNTIF($C$11,C11)&gt;1,NOT(ISBLANK(C11)))</formula>
    </cfRule>
  </conditionalFormatting>
  <conditionalFormatting sqref="D11">
    <cfRule type="expression" priority="31" dxfId="0" stopIfTrue="1">
      <formula>AND(COUNTIF($D$11,D11)&gt;1,NOT(ISBLANK(D11)))</formula>
    </cfRule>
  </conditionalFormatting>
  <conditionalFormatting sqref="B12">
    <cfRule type="expression" priority="127" dxfId="0" stopIfTrue="1">
      <formula>AND(COUNTIF($B$12,B12)&gt;1,NOT(ISBLANK(B12)))</formula>
    </cfRule>
  </conditionalFormatting>
  <conditionalFormatting sqref="C12">
    <cfRule type="expression" priority="128" dxfId="0" stopIfTrue="1">
      <formula>AND(COUNTIF($C$12,C12)&gt;1,NOT(ISBLANK(C12)))</formula>
    </cfRule>
  </conditionalFormatting>
  <conditionalFormatting sqref="D12">
    <cfRule type="expression" priority="30" dxfId="0" stopIfTrue="1">
      <formula>AND(COUNTIF($D$12,D12)&gt;1,NOT(ISBLANK(D12)))</formula>
    </cfRule>
  </conditionalFormatting>
  <conditionalFormatting sqref="B13">
    <cfRule type="expression" priority="125" dxfId="0" stopIfTrue="1">
      <formula>AND(COUNTIF($B$13,B13)&gt;1,NOT(ISBLANK(B13)))</formula>
    </cfRule>
  </conditionalFormatting>
  <conditionalFormatting sqref="C13">
    <cfRule type="expression" priority="126" dxfId="0" stopIfTrue="1">
      <formula>AND(COUNTIF($C$13,C13)&gt;1,NOT(ISBLANK(C13)))</formula>
    </cfRule>
  </conditionalFormatting>
  <conditionalFormatting sqref="D13">
    <cfRule type="expression" priority="29" dxfId="0" stopIfTrue="1">
      <formula>AND(COUNTIF($D$13,D13)&gt;1,NOT(ISBLANK(D13)))</formula>
    </cfRule>
  </conditionalFormatting>
  <conditionalFormatting sqref="B14">
    <cfRule type="expression" priority="123" dxfId="0" stopIfTrue="1">
      <formula>AND(COUNTIF($B$14,B14)&gt;1,NOT(ISBLANK(B14)))</formula>
    </cfRule>
  </conditionalFormatting>
  <conditionalFormatting sqref="C14">
    <cfRule type="expression" priority="124" dxfId="0" stopIfTrue="1">
      <formula>AND(COUNTIF($C$14,C14)&gt;1,NOT(ISBLANK(C14)))</formula>
    </cfRule>
  </conditionalFormatting>
  <conditionalFormatting sqref="D14">
    <cfRule type="expression" priority="28" dxfId="0" stopIfTrue="1">
      <formula>AND(COUNTIF($D$14,D14)&gt;1,NOT(ISBLANK(D14)))</formula>
    </cfRule>
  </conditionalFormatting>
  <conditionalFormatting sqref="B15">
    <cfRule type="expression" priority="121" dxfId="0" stopIfTrue="1">
      <formula>AND(COUNTIF($B$15,B15)&gt;1,NOT(ISBLANK(B15)))</formula>
    </cfRule>
  </conditionalFormatting>
  <conditionalFormatting sqref="C15">
    <cfRule type="expression" priority="122" dxfId="0" stopIfTrue="1">
      <formula>AND(COUNTIF($C$15,C15)&gt;1,NOT(ISBLANK(C15)))</formula>
    </cfRule>
  </conditionalFormatting>
  <conditionalFormatting sqref="D15">
    <cfRule type="expression" priority="27" dxfId="0" stopIfTrue="1">
      <formula>AND(COUNTIF($D$15,D15)&gt;1,NOT(ISBLANK(D15)))</formula>
    </cfRule>
  </conditionalFormatting>
  <conditionalFormatting sqref="B16">
    <cfRule type="expression" priority="119" dxfId="0" stopIfTrue="1">
      <formula>AND(COUNTIF($B$16,B16)&gt;1,NOT(ISBLANK(B16)))</formula>
    </cfRule>
  </conditionalFormatting>
  <conditionalFormatting sqref="C16">
    <cfRule type="expression" priority="120" dxfId="0" stopIfTrue="1">
      <formula>AND(COUNTIF($C$16,C16)&gt;1,NOT(ISBLANK(C16)))</formula>
    </cfRule>
  </conditionalFormatting>
  <conditionalFormatting sqref="D16">
    <cfRule type="expression" priority="26" dxfId="0" stopIfTrue="1">
      <formula>AND(COUNTIF($D$16,D16)&gt;1,NOT(ISBLANK(D16)))</formula>
    </cfRule>
  </conditionalFormatting>
  <conditionalFormatting sqref="B17">
    <cfRule type="expression" priority="117" dxfId="0" stopIfTrue="1">
      <formula>AND(COUNTIF($B$17,B17)&gt;1,NOT(ISBLANK(B17)))</formula>
    </cfRule>
  </conditionalFormatting>
  <conditionalFormatting sqref="C17">
    <cfRule type="expression" priority="118" dxfId="0" stopIfTrue="1">
      <formula>AND(COUNTIF($C$17,C17)&gt;1,NOT(ISBLANK(C17)))</formula>
    </cfRule>
  </conditionalFormatting>
  <conditionalFormatting sqref="D17">
    <cfRule type="expression" priority="25" dxfId="0" stopIfTrue="1">
      <formula>AND(COUNTIF($D$17,D17)&gt;1,NOT(ISBLANK(D17)))</formula>
    </cfRule>
  </conditionalFormatting>
  <conditionalFormatting sqref="B18">
    <cfRule type="expression" priority="115" dxfId="0" stopIfTrue="1">
      <formula>AND(COUNTIF($B$18,B18)&gt;1,NOT(ISBLANK(B18)))</formula>
    </cfRule>
  </conditionalFormatting>
  <conditionalFormatting sqref="C18">
    <cfRule type="expression" priority="116" dxfId="0" stopIfTrue="1">
      <formula>AND(COUNTIF($C$18,C18)&gt;1,NOT(ISBLANK(C18)))</formula>
    </cfRule>
  </conditionalFormatting>
  <conditionalFormatting sqref="D18">
    <cfRule type="expression" priority="24" dxfId="0" stopIfTrue="1">
      <formula>AND(COUNTIF($D$18,D18)&gt;1,NOT(ISBLANK(D18)))</formula>
    </cfRule>
  </conditionalFormatting>
  <conditionalFormatting sqref="B19">
    <cfRule type="expression" priority="113" dxfId="0" stopIfTrue="1">
      <formula>AND(COUNTIF($B$19,B19)&gt;1,NOT(ISBLANK(B19)))</formula>
    </cfRule>
  </conditionalFormatting>
  <conditionalFormatting sqref="C19">
    <cfRule type="expression" priority="114" dxfId="0" stopIfTrue="1">
      <formula>AND(COUNTIF($C$19,C19)&gt;1,NOT(ISBLANK(C19)))</formula>
    </cfRule>
  </conditionalFormatting>
  <conditionalFormatting sqref="D19">
    <cfRule type="expression" priority="23" dxfId="0" stopIfTrue="1">
      <formula>AND(COUNTIF($D$19,D19)&gt;1,NOT(ISBLANK(D19)))</formula>
    </cfRule>
  </conditionalFormatting>
  <conditionalFormatting sqref="B20">
    <cfRule type="expression" priority="111" dxfId="0" stopIfTrue="1">
      <formula>AND(COUNTIF($B$20,B20)&gt;1,NOT(ISBLANK(B20)))</formula>
    </cfRule>
  </conditionalFormatting>
  <conditionalFormatting sqref="C20">
    <cfRule type="expression" priority="112" dxfId="0" stopIfTrue="1">
      <formula>AND(COUNTIF($C$20,C20)&gt;1,NOT(ISBLANK(C20)))</formula>
    </cfRule>
  </conditionalFormatting>
  <conditionalFormatting sqref="D20">
    <cfRule type="expression" priority="22" dxfId="0" stopIfTrue="1">
      <formula>AND(COUNTIF($D$20,D20)&gt;1,NOT(ISBLANK(D20)))</formula>
    </cfRule>
  </conditionalFormatting>
  <conditionalFormatting sqref="B21">
    <cfRule type="expression" priority="109" dxfId="0" stopIfTrue="1">
      <formula>AND(COUNTIF($B$21,B21)&gt;1,NOT(ISBLANK(B21)))</formula>
    </cfRule>
  </conditionalFormatting>
  <conditionalFormatting sqref="C21">
    <cfRule type="expression" priority="110" dxfId="0" stopIfTrue="1">
      <formula>AND(COUNTIF($C$21,C21)&gt;1,NOT(ISBLANK(C21)))</formula>
    </cfRule>
  </conditionalFormatting>
  <conditionalFormatting sqref="D21">
    <cfRule type="expression" priority="21" dxfId="0" stopIfTrue="1">
      <formula>AND(COUNTIF($D$21,D21)&gt;1,NOT(ISBLANK(D21)))</formula>
    </cfRule>
  </conditionalFormatting>
  <conditionalFormatting sqref="B22">
    <cfRule type="expression" priority="107" dxfId="0" stopIfTrue="1">
      <formula>AND(COUNTIF($B$22,B22)&gt;1,NOT(ISBLANK(B22)))</formula>
    </cfRule>
  </conditionalFormatting>
  <conditionalFormatting sqref="C22">
    <cfRule type="expression" priority="108" dxfId="0" stopIfTrue="1">
      <formula>AND(COUNTIF($C$22,C22)&gt;1,NOT(ISBLANK(C22)))</formula>
    </cfRule>
  </conditionalFormatting>
  <conditionalFormatting sqref="D22">
    <cfRule type="expression" priority="20" dxfId="0" stopIfTrue="1">
      <formula>AND(COUNTIF($D$22,D22)&gt;1,NOT(ISBLANK(D22)))</formula>
    </cfRule>
  </conditionalFormatting>
  <conditionalFormatting sqref="B23">
    <cfRule type="expression" priority="105" dxfId="0" stopIfTrue="1">
      <formula>AND(COUNTIF($B$23,B23)&gt;1,NOT(ISBLANK(B23)))</formula>
    </cfRule>
  </conditionalFormatting>
  <conditionalFormatting sqref="C23">
    <cfRule type="expression" priority="106" dxfId="0" stopIfTrue="1">
      <formula>AND(COUNTIF($C$23,C23)&gt;1,NOT(ISBLANK(C23)))</formula>
    </cfRule>
  </conditionalFormatting>
  <conditionalFormatting sqref="D23">
    <cfRule type="expression" priority="19" dxfId="0" stopIfTrue="1">
      <formula>AND(COUNTIF($D$23,D23)&gt;1,NOT(ISBLANK(D23)))</formula>
    </cfRule>
  </conditionalFormatting>
  <conditionalFormatting sqref="B24">
    <cfRule type="expression" priority="103" dxfId="0" stopIfTrue="1">
      <formula>AND(COUNTIF($B$24,B24)&gt;1,NOT(ISBLANK(B24)))</formula>
    </cfRule>
  </conditionalFormatting>
  <conditionalFormatting sqref="C24">
    <cfRule type="expression" priority="104" dxfId="0" stopIfTrue="1">
      <formula>AND(COUNTIF($C$24,C24)&gt;1,NOT(ISBLANK(C24)))</formula>
    </cfRule>
  </conditionalFormatting>
  <conditionalFormatting sqref="D24">
    <cfRule type="expression" priority="18" dxfId="0" stopIfTrue="1">
      <formula>AND(COUNTIF($D$24,D24)&gt;1,NOT(ISBLANK(D24)))</formula>
    </cfRule>
  </conditionalFormatting>
  <conditionalFormatting sqref="B25">
    <cfRule type="expression" priority="101" dxfId="0" stopIfTrue="1">
      <formula>AND(COUNTIF($B$25,B25)&gt;1,NOT(ISBLANK(B25)))</formula>
    </cfRule>
  </conditionalFormatting>
  <conditionalFormatting sqref="C25">
    <cfRule type="expression" priority="102" dxfId="0" stopIfTrue="1">
      <formula>AND(COUNTIF($C$25,C25)&gt;1,NOT(ISBLANK(C25)))</formula>
    </cfRule>
  </conditionalFormatting>
  <conditionalFormatting sqref="D25">
    <cfRule type="expression" priority="17" dxfId="0" stopIfTrue="1">
      <formula>AND(COUNTIF($D$25,D25)&gt;1,NOT(ISBLANK(D25)))</formula>
    </cfRule>
  </conditionalFormatting>
  <conditionalFormatting sqref="B26">
    <cfRule type="expression" priority="99" dxfId="0" stopIfTrue="1">
      <formula>AND(COUNTIF($B$26,B26)&gt;1,NOT(ISBLANK(B26)))</formula>
    </cfRule>
  </conditionalFormatting>
  <conditionalFormatting sqref="C26">
    <cfRule type="expression" priority="100" dxfId="0" stopIfTrue="1">
      <formula>AND(COUNTIF($C$26,C26)&gt;1,NOT(ISBLANK(C26)))</formula>
    </cfRule>
  </conditionalFormatting>
  <conditionalFormatting sqref="D26">
    <cfRule type="expression" priority="16" dxfId="0" stopIfTrue="1">
      <formula>AND(COUNTIF($D$26,D26)&gt;1,NOT(ISBLANK(D26)))</formula>
    </cfRule>
  </conditionalFormatting>
  <conditionalFormatting sqref="B27">
    <cfRule type="expression" priority="97" dxfId="0" stopIfTrue="1">
      <formula>AND(COUNTIF($B$27,B27)&gt;1,NOT(ISBLANK(B27)))</formula>
    </cfRule>
  </conditionalFormatting>
  <conditionalFormatting sqref="C27">
    <cfRule type="expression" priority="98" dxfId="0" stopIfTrue="1">
      <formula>AND(COUNTIF($C$27,C27)&gt;1,NOT(ISBLANK(C27)))</formula>
    </cfRule>
  </conditionalFormatting>
  <conditionalFormatting sqref="D27">
    <cfRule type="expression" priority="15" dxfId="0" stopIfTrue="1">
      <formula>AND(COUNTIF($D$27,D27)&gt;1,NOT(ISBLANK(D27)))</formula>
    </cfRule>
  </conditionalFormatting>
  <conditionalFormatting sqref="B28">
    <cfRule type="expression" priority="95" dxfId="0" stopIfTrue="1">
      <formula>AND(COUNTIF($B$28,B28)&gt;1,NOT(ISBLANK(B28)))</formula>
    </cfRule>
  </conditionalFormatting>
  <conditionalFormatting sqref="C28">
    <cfRule type="expression" priority="96" dxfId="0" stopIfTrue="1">
      <formula>AND(COUNTIF($C$28,C28)&gt;1,NOT(ISBLANK(C28)))</formula>
    </cfRule>
  </conditionalFormatting>
  <conditionalFormatting sqref="D28">
    <cfRule type="expression" priority="14" dxfId="0" stopIfTrue="1">
      <formula>AND(COUNTIF($D$28,D28)&gt;1,NOT(ISBLANK(D28)))</formula>
    </cfRule>
  </conditionalFormatting>
  <conditionalFormatting sqref="B29">
    <cfRule type="expression" priority="93" dxfId="0" stopIfTrue="1">
      <formula>AND(COUNTIF($B$29,B29)&gt;1,NOT(ISBLANK(B29)))</formula>
    </cfRule>
  </conditionalFormatting>
  <conditionalFormatting sqref="C29">
    <cfRule type="expression" priority="94" dxfId="0" stopIfTrue="1">
      <formula>AND(COUNTIF($C$29,C29)&gt;1,NOT(ISBLANK(C29)))</formula>
    </cfRule>
  </conditionalFormatting>
  <conditionalFormatting sqref="D29">
    <cfRule type="expression" priority="13" dxfId="0" stopIfTrue="1">
      <formula>AND(COUNTIF($D$29,D29)&gt;1,NOT(ISBLANK(D29)))</formula>
    </cfRule>
  </conditionalFormatting>
  <conditionalFormatting sqref="B30">
    <cfRule type="expression" priority="91" dxfId="0" stopIfTrue="1">
      <formula>AND(COUNTIF($B$30,B30)&gt;1,NOT(ISBLANK(B30)))</formula>
    </cfRule>
  </conditionalFormatting>
  <conditionalFormatting sqref="C30">
    <cfRule type="expression" priority="92" dxfId="0" stopIfTrue="1">
      <formula>AND(COUNTIF($C$30,C30)&gt;1,NOT(ISBLANK(C30)))</formula>
    </cfRule>
  </conditionalFormatting>
  <conditionalFormatting sqref="D30">
    <cfRule type="expression" priority="12" dxfId="0" stopIfTrue="1">
      <formula>AND(COUNTIF($D$30,D30)&gt;1,NOT(ISBLANK(D30)))</formula>
    </cfRule>
  </conditionalFormatting>
  <conditionalFormatting sqref="B31">
    <cfRule type="expression" priority="89" dxfId="0" stopIfTrue="1">
      <formula>AND(COUNTIF($B$31,B31)&gt;1,NOT(ISBLANK(B31)))</formula>
    </cfRule>
  </conditionalFormatting>
  <conditionalFormatting sqref="C31">
    <cfRule type="expression" priority="90" dxfId="0" stopIfTrue="1">
      <formula>AND(COUNTIF($C$31,C31)&gt;1,NOT(ISBLANK(C31)))</formula>
    </cfRule>
  </conditionalFormatting>
  <conditionalFormatting sqref="D31">
    <cfRule type="expression" priority="11" dxfId="0" stopIfTrue="1">
      <formula>AND(COUNTIF($D$31,D31)&gt;1,NOT(ISBLANK(D31)))</formula>
    </cfRule>
  </conditionalFormatting>
  <conditionalFormatting sqref="B32">
    <cfRule type="expression" priority="87" dxfId="0" stopIfTrue="1">
      <formula>AND(COUNTIF($B$32,B32)&gt;1,NOT(ISBLANK(B32)))</formula>
    </cfRule>
  </conditionalFormatting>
  <conditionalFormatting sqref="C32">
    <cfRule type="expression" priority="88" dxfId="0" stopIfTrue="1">
      <formula>AND(COUNTIF($C$32,C32)&gt;1,NOT(ISBLANK(C32)))</formula>
    </cfRule>
  </conditionalFormatting>
  <conditionalFormatting sqref="D32">
    <cfRule type="expression" priority="10" dxfId="0" stopIfTrue="1">
      <formula>AND(COUNTIF($D$32,D32)&gt;1,NOT(ISBLANK(D32)))</formula>
    </cfRule>
  </conditionalFormatting>
  <conditionalFormatting sqref="B33">
    <cfRule type="expression" priority="85" dxfId="0" stopIfTrue="1">
      <formula>AND(COUNTIF($B$33,B33)&gt;1,NOT(ISBLANK(B33)))</formula>
    </cfRule>
  </conditionalFormatting>
  <conditionalFormatting sqref="C33">
    <cfRule type="expression" priority="86" dxfId="0" stopIfTrue="1">
      <formula>AND(COUNTIF($C$33,C33)&gt;1,NOT(ISBLANK(C33)))</formula>
    </cfRule>
  </conditionalFormatting>
  <conditionalFormatting sqref="D33">
    <cfRule type="expression" priority="9" dxfId="0" stopIfTrue="1">
      <formula>AND(COUNTIF($D$33,D33)&gt;1,NOT(ISBLANK(D33)))</formula>
    </cfRule>
  </conditionalFormatting>
  <conditionalFormatting sqref="B89">
    <cfRule type="expression" priority="81" dxfId="0" stopIfTrue="1">
      <formula>AND(COUNTIF($B$89,B89)&gt;1,NOT(ISBLANK(B89)))</formula>
    </cfRule>
  </conditionalFormatting>
  <conditionalFormatting sqref="C89">
    <cfRule type="expression" priority="82" dxfId="0" stopIfTrue="1">
      <formula>AND(COUNTIF($C$89,C89)&gt;1,NOT(ISBLANK(C89)))</formula>
    </cfRule>
  </conditionalFormatting>
  <conditionalFormatting sqref="D89">
    <cfRule type="expression" priority="7" dxfId="0" stopIfTrue="1">
      <formula>AND(COUNTIF($D$89,D89)&gt;1,NOT(ISBLANK(D89)))</formula>
    </cfRule>
  </conditionalFormatting>
  <conditionalFormatting sqref="B90">
    <cfRule type="expression" priority="79" dxfId="0" stopIfTrue="1">
      <formula>AND(COUNTIF($B$90,B90)&gt;1,NOT(ISBLANK(B90)))</formula>
    </cfRule>
  </conditionalFormatting>
  <conditionalFormatting sqref="C90">
    <cfRule type="expression" priority="80" dxfId="0" stopIfTrue="1">
      <formula>AND(COUNTIF($C$90,C90)&gt;1,NOT(ISBLANK(C90)))</formula>
    </cfRule>
  </conditionalFormatting>
  <conditionalFormatting sqref="D90">
    <cfRule type="expression" priority="6" dxfId="0" stopIfTrue="1">
      <formula>AND(COUNTIF($D$90,D90)&gt;1,NOT(ISBLANK(D90)))</formula>
    </cfRule>
  </conditionalFormatting>
  <conditionalFormatting sqref="B91">
    <cfRule type="expression" priority="77" dxfId="0" stopIfTrue="1">
      <formula>AND(COUNTIF($B$91,B91)&gt;1,NOT(ISBLANK(B91)))</formula>
    </cfRule>
  </conditionalFormatting>
  <conditionalFormatting sqref="C91">
    <cfRule type="expression" priority="78" dxfId="0" stopIfTrue="1">
      <formula>AND(COUNTIF($C$91,C91)&gt;1,NOT(ISBLANK(C91)))</formula>
    </cfRule>
  </conditionalFormatting>
  <conditionalFormatting sqref="D91">
    <cfRule type="expression" priority="5" dxfId="0" stopIfTrue="1">
      <formula>AND(COUNTIF($D$91,D91)&gt;1,NOT(ISBLANK(D91)))</formula>
    </cfRule>
  </conditionalFormatting>
  <conditionalFormatting sqref="B92">
    <cfRule type="expression" priority="75" dxfId="0" stopIfTrue="1">
      <formula>AND(COUNTIF($B$92,B92)&gt;1,NOT(ISBLANK(B92)))</formula>
    </cfRule>
  </conditionalFormatting>
  <conditionalFormatting sqref="C92">
    <cfRule type="expression" priority="76" dxfId="0" stopIfTrue="1">
      <formula>AND(COUNTIF($C$92,C92)&gt;1,NOT(ISBLANK(C92)))</formula>
    </cfRule>
  </conditionalFormatting>
  <conditionalFormatting sqref="D92">
    <cfRule type="expression" priority="4" dxfId="0" stopIfTrue="1">
      <formula>AND(COUNTIF($D$92,D92)&gt;1,NOT(ISBLANK(D92)))</formula>
    </cfRule>
  </conditionalFormatting>
  <conditionalFormatting sqref="B93">
    <cfRule type="expression" priority="73" dxfId="0" stopIfTrue="1">
      <formula>AND(COUNTIF($B$93,B93)&gt;1,NOT(ISBLANK(B93)))</formula>
    </cfRule>
  </conditionalFormatting>
  <conditionalFormatting sqref="C93">
    <cfRule type="expression" priority="74" dxfId="0" stopIfTrue="1">
      <formula>AND(COUNTIF($C$93,C93)&gt;1,NOT(ISBLANK(C93)))</formula>
    </cfRule>
  </conditionalFormatting>
  <conditionalFormatting sqref="D93">
    <cfRule type="expression" priority="3" dxfId="0" stopIfTrue="1">
      <formula>AND(COUNTIF($D$93,D93)&gt;1,NOT(ISBLANK(D93)))</formula>
    </cfRule>
  </conditionalFormatting>
  <conditionalFormatting sqref="B94">
    <cfRule type="expression" priority="71" dxfId="0" stopIfTrue="1">
      <formula>AND(COUNTIF($B$94,B94)&gt;1,NOT(ISBLANK(B94)))</formula>
    </cfRule>
  </conditionalFormatting>
  <conditionalFormatting sqref="C94">
    <cfRule type="expression" priority="72" dxfId="0" stopIfTrue="1">
      <formula>AND(COUNTIF($C$94,C94)&gt;1,NOT(ISBLANK(C94)))</formula>
    </cfRule>
  </conditionalFormatting>
  <conditionalFormatting sqref="D94">
    <cfRule type="expression" priority="2" dxfId="0" stopIfTrue="1">
      <formula>AND(COUNTIF($D$94,D94)&gt;1,NOT(ISBLANK(D94)))</formula>
    </cfRule>
  </conditionalFormatting>
  <conditionalFormatting sqref="B95">
    <cfRule type="expression" priority="69" dxfId="0" stopIfTrue="1">
      <formula>AND(COUNTIF($B$95,B95)&gt;1,NOT(ISBLANK(B95)))</formula>
    </cfRule>
  </conditionalFormatting>
  <conditionalFormatting sqref="C95">
    <cfRule type="expression" priority="70" dxfId="0" stopIfTrue="1">
      <formula>AND(COUNTIF($C$95,C95)&gt;1,NOT(ISBLANK(C95)))</formula>
    </cfRule>
  </conditionalFormatting>
  <conditionalFormatting sqref="D95">
    <cfRule type="expression" priority="1" dxfId="0" stopIfTrue="1">
      <formula>AND(COUNTIF($D$95,D95)&gt;1,NOT(ISBLANK(D95)))</formula>
    </cfRule>
  </conditionalFormatting>
  <conditionalFormatting sqref="B5:B8">
    <cfRule type="expression" priority="135" dxfId="0" stopIfTrue="1">
      <formula>AND(COUNTIF($B$5:$B$8,B5)&gt;1,NOT(ISBLANK(B5)))</formula>
    </cfRule>
  </conditionalFormatting>
  <conditionalFormatting sqref="B34:B88">
    <cfRule type="expression" priority="83" dxfId="0" stopIfTrue="1">
      <formula>AND(COUNTIF($B$34:$B$88,B34)&gt;1,NOT(ISBLANK(B34)))</formula>
    </cfRule>
  </conditionalFormatting>
  <conditionalFormatting sqref="C5:C8">
    <cfRule type="expression" priority="136" dxfId="0" stopIfTrue="1">
      <formula>AND(COUNTIF($C$5:$C$8,C5)&gt;1,NOT(ISBLANK(C5)))</formula>
    </cfRule>
  </conditionalFormatting>
  <conditionalFormatting sqref="C34:C88">
    <cfRule type="expression" priority="84" dxfId="0" stopIfTrue="1">
      <formula>AND(COUNTIF($C$34:$C$88,C34)&gt;1,NOT(ISBLANK(C34)))</formula>
    </cfRule>
  </conditionalFormatting>
  <conditionalFormatting sqref="D5:D8">
    <cfRule type="expression" priority="34" dxfId="0" stopIfTrue="1">
      <formula>AND(COUNTIF($D$5:$D$8,D5)&gt;1,NOT(ISBLANK(D5)))</formula>
    </cfRule>
  </conditionalFormatting>
  <conditionalFormatting sqref="D34:D88">
    <cfRule type="expression" priority="8" dxfId="0" stopIfTrue="1">
      <formula>AND(COUNTIF($D$34:$D$88,D34)&gt;1,NOT(ISBLANK(D34)))</formula>
    </cfRule>
  </conditionalFormatting>
  <printOptions horizontalCentered="1"/>
  <pageMargins left="0.38958333333333334" right="0.38958333333333334" top="0.3104166666666667" bottom="0.3104166666666667" header="0.20069444444444445" footer="0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2020-03-20T09:27:25Z</cp:lastPrinted>
  <dcterms:created xsi:type="dcterms:W3CDTF">2015-12-18T01:01:08Z</dcterms:created>
  <dcterms:modified xsi:type="dcterms:W3CDTF">2022-07-27T08:40:17Z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true</vt:bool>
  </property>
  <property fmtid="{D5CDD505-2E9C-101B-9397-08002B2CF9AE}" pid="5" name="I">
    <vt:lpwstr>82F235696DDB4B8F984A8B2061DB1BE9</vt:lpwstr>
  </property>
  <property fmtid="{D5CDD505-2E9C-101B-9397-08002B2CF9AE}" pid="6" name="commonda">
    <vt:lpwstr>eyJoZGlkIjoiMDNmMjA1MmMwODNjNDZjY2IyZDBkNTVlNDJmZDc0NWIifQ==</vt:lpwstr>
  </property>
</Properties>
</file>